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21700" activeTab="1"/>
  </bookViews>
  <sheets>
    <sheet name="Data Badan Publik" sheetId="8" r:id="rId1"/>
    <sheet name="Aksestabilitas" sheetId="4" r:id="rId2"/>
    <sheet name="Tersedia setiap saat" sheetId="1" r:id="rId3"/>
    <sheet name="Kelembagaan PPID" sheetId="5" r:id="rId4"/>
    <sheet name="BUKTI SETIAP SAAT" sheetId="6" r:id="rId5"/>
    <sheet name="BUKTI KELEMBAGAAN" sheetId="7" r:id="rId6"/>
  </sheets>
  <calcPr calcId="144525"/>
</workbook>
</file>

<file path=xl/sharedStrings.xml><?xml version="1.0" encoding="utf-8"?>
<sst xmlns="http://schemas.openxmlformats.org/spreadsheetml/2006/main" count="338">
  <si>
    <t>INFORMASI BADAN PUBLIK</t>
  </si>
  <si>
    <t>PEMERINGKATAN KERTERBUKAAN INFORMASI BADAN PUBLIK TAHUN 2020</t>
  </si>
  <si>
    <t>Self Assessment Quetionnare (SAQ)</t>
  </si>
  <si>
    <t>Data Badan Publik</t>
  </si>
  <si>
    <t>Nama Badan Publik</t>
  </si>
  <si>
    <t>=</t>
  </si>
  <si>
    <t>PEMERINTAH KABUPATEN REMBANG</t>
  </si>
  <si>
    <t>Alamat Badan Publik</t>
  </si>
  <si>
    <t>JL. P DIPONEGORO 90 REMBANG</t>
  </si>
  <si>
    <t>Nomor Telepon/Fax</t>
  </si>
  <si>
    <t>(0295) 691472, 691364,691261 Fax ( 0295) 691691</t>
  </si>
  <si>
    <t>Website Badan Publik</t>
  </si>
  <si>
    <t>https://Rembangkab.go.id</t>
  </si>
  <si>
    <t xml:space="preserve">Data  Petugas Penanggung Jawab Kuesioner </t>
  </si>
  <si>
    <t>Nama Petugas</t>
  </si>
  <si>
    <t>HERY KRISTIONO, S.STP, M.Kom</t>
  </si>
  <si>
    <t>Kedudukan Dalam PPID</t>
  </si>
  <si>
    <t>SEKRETARIS</t>
  </si>
  <si>
    <t>Kedudukan Dalam Dinas/Badan/Kantor</t>
  </si>
  <si>
    <t>KEPALA BIDANG PENGELOLAAN INFORMASI DAN KOMUNIKASI PUBLIK</t>
  </si>
  <si>
    <t>Nomor Telepon</t>
  </si>
  <si>
    <t>(0295) 6980426</t>
  </si>
  <si>
    <t xml:space="preserve">Data  PPID </t>
  </si>
  <si>
    <t>Nama Atasan PPID</t>
  </si>
  <si>
    <t>Drs. ACHMAD MUALIF</t>
  </si>
  <si>
    <t>SEKRETARIS DAERAH</t>
  </si>
  <si>
    <t>KUESIONER PENILAIAN MANDIRI PEMERINGKATAN KETERBUKAAN INFORMASI TAHUN 2020</t>
  </si>
  <si>
    <t>AKSESIBILITAS WEBSITE BADAN PUBLIK</t>
  </si>
  <si>
    <t>Petunjuk Pengisian</t>
  </si>
  <si>
    <t>1.</t>
  </si>
  <si>
    <t>Kolom "PENILAIANI", PPID mencantumkan angka nilai berdasarkan pedoman pada kolom 'KRITERIA NILAI"</t>
  </si>
  <si>
    <t>2.</t>
  </si>
  <si>
    <t xml:space="preserve">Kolom "BUKTI PELAKSANAAN", PPID mencantumkan alamat link website pada website. </t>
  </si>
  <si>
    <t>Contoh :http://pemkab.go.id/PPID/informasi publik=/index.html</t>
  </si>
  <si>
    <t>NO</t>
  </si>
  <si>
    <t>JENIS INFORMASI</t>
  </si>
  <si>
    <t>BUKTI PELAKSANAAN</t>
  </si>
  <si>
    <t>PENILAIAN</t>
  </si>
  <si>
    <t>KRITERIA NILAI</t>
  </si>
  <si>
    <t>Sangat Baik (10)</t>
  </si>
  <si>
    <t>Baik (8)</t>
  </si>
  <si>
    <t>Cukup (6)</t>
  </si>
  <si>
    <t>Kurang (4)</t>
  </si>
  <si>
    <t>Cantumkan  alamat link website Informasi Program dan Kegiatan Mitigasi Penanganan Covid19</t>
  </si>
  <si>
    <t>a</t>
  </si>
  <si>
    <t>Informasi kegiatan berkaitan pengurangan resiko</t>
  </si>
  <si>
    <t>https://covid19.rembangkab.go.id/kumpulan-flyer-pencegahan-virus-corona/</t>
  </si>
  <si>
    <t xml:space="preserve">Tersedia 3 atau lebih informasi kegiatan </t>
  </si>
  <si>
    <t>b</t>
  </si>
  <si>
    <t>Informasi kegiatan berkaitan penguatan kapasitas dan atau pengetahuan masyarakat</t>
  </si>
  <si>
    <t>https://covid19.rembangkab.go.id/kumpulan-publikasi-media-sosial-covid-19/</t>
  </si>
  <si>
    <t xml:space="preserve">Tersedia 2 jenis informasi kegiatan </t>
  </si>
  <si>
    <t>c</t>
  </si>
  <si>
    <t>Informasi kegiatan lainnya berhubungan dengan mitigasi Covid19</t>
  </si>
  <si>
    <t>https://covid19.rembangkab.go.id/mitigasi-penanganan-covid19/</t>
  </si>
  <si>
    <t xml:space="preserve">Tersedia 1 jenis informasi kegiatan </t>
  </si>
  <si>
    <t>Tidak tersedia</t>
  </si>
  <si>
    <t>Cantumkan  alamat link website pengelolaan anggaran  Penanganan Covid19</t>
  </si>
  <si>
    <t>Sumber Anggaran</t>
  </si>
  <si>
    <t>https://covid19.rembangkab.go.id/est/uploads/2020/09/LAMPIRAN-I-PERBUP-NO.14-TH.2020_ocr-1.pdf</t>
  </si>
  <si>
    <t xml:space="preserve">Tersedia 3 atau informasi anggaran </t>
  </si>
  <si>
    <t>Refocusing Anggaran</t>
  </si>
  <si>
    <t>https://covid19.rembangkab.go.id/pengelolaan-anggaran/</t>
  </si>
  <si>
    <t>Tersedia 2 jenis informasi anggaran</t>
  </si>
  <si>
    <t>Realisasi Anggaran</t>
  </si>
  <si>
    <t>https://covid19.rembangkab.go.id/est/uploads/2020/09/Laporan-Kinerja-Covid-19-Kab.-Rembang-Bulan-Agustus-2020-2.pdf</t>
  </si>
  <si>
    <t>Tersedia 1 jenis informasi anggaran</t>
  </si>
  <si>
    <t>Tidak tersedia informasi anggaran</t>
  </si>
  <si>
    <t>Cantumkan  alamat link website jenis-jenis pengadaan barang dan jasa khusus Covid19</t>
  </si>
  <si>
    <t>Pengadaan APD</t>
  </si>
  <si>
    <t>https://sirup.lkpp.go.id/sirup/home/detailPaketPenyediaPublic2017/25547669#</t>
  </si>
  <si>
    <t xml:space="preserve">Tersedia 3 atau informasi PBJ Covid19 </t>
  </si>
  <si>
    <t>Pengadaan Obat-obatan</t>
  </si>
  <si>
    <t>https://sirup.lkpp.go.id/sirup/home/detailPaketPenyediaPublic2017/23481142</t>
  </si>
  <si>
    <t>Tersedia 2 jenis informasiPBJ Covid19</t>
  </si>
  <si>
    <t>https://sirup.lkpp.go.id/sirup/home/detailPaketPenyediaPublic2017/26064652</t>
  </si>
  <si>
    <t>Pengadaan Lainnya</t>
  </si>
  <si>
    <t>https://covid19.rembangkab.go.id/est/uploads/2020/09/Pengadaan-Barang-Jasa-2020-sd-Juli.xlsx</t>
  </si>
  <si>
    <t>Tersedia 1 jenis informasi PBJ Cobid19</t>
  </si>
  <si>
    <t>https://sirup.lkpp.go.id/sirup/home/detailPaketSwakelolaPublic2017?idPaket=22171097</t>
  </si>
  <si>
    <t>Tidak tersedia informasi PBJ Covid19</t>
  </si>
  <si>
    <t>https://sirup.lkpp.go.id/sirup/home/detailPaketPenyediaPublic2017/25547739#</t>
  </si>
  <si>
    <t>Cantumkan  alamat link website kegiatan berkaitan bantuan sosial</t>
  </si>
  <si>
    <t>Informasi tentang sumber bantuan sosial</t>
  </si>
  <si>
    <t>https://covid19.rembangkab.go.id/kegiatan-bantuan-sosial/</t>
  </si>
  <si>
    <t xml:space="preserve">Tersedia 3 atau lebih informasi bansos </t>
  </si>
  <si>
    <t>Informasi tentang kelompok penerima bantuan sosial</t>
  </si>
  <si>
    <t xml:space="preserve">Tersedia 2 jenis informasi bansos </t>
  </si>
  <si>
    <t>https://covid19.rembangkab.go.id/bantuan-sosial/jaring-pengaman-sosial-covid-19/</t>
  </si>
  <si>
    <t>Informasi tentang mekanisme dan prosedur bantuan sosial</t>
  </si>
  <si>
    <t>https://covid19.rembangkab.go.id/regulasi/</t>
  </si>
  <si>
    <t xml:space="preserve">Tersedia 1 jenis informasi bansos </t>
  </si>
  <si>
    <t>Tidak tersedia informasi</t>
  </si>
  <si>
    <t>Cantumkan  alamat link website berkaitan kebijakan dan regulasi tentang Covid19</t>
  </si>
  <si>
    <t>Informasi berkaitan kelengkapan protokol kesehatan</t>
  </si>
  <si>
    <t>Tersedia 3 atau lebih informasi regulasi</t>
  </si>
  <si>
    <t>https://covid19.rembangkab.go.id/est/uploads/2020/03/SURAT-EDARAN-BUPATI.pdf</t>
  </si>
  <si>
    <t>https://covid19.rembangkab.go.id/est/uploads/2020/08/PERBUP-NO.34-TAHUN-2020-TTG-PENERAPAN-DISIPLIN-DAN-PENEGAKAN-HUKUM-PROTOKOL-KESEHATAN-compressed.pdf</t>
  </si>
  <si>
    <t>Informasi berkaitan kebijakan spesifik daerah</t>
  </si>
  <si>
    <t>Tersedia 2 jenis informasi regulasi</t>
  </si>
  <si>
    <t>Informasi kebijakan dan atau regulasi lain</t>
  </si>
  <si>
    <t>Tersedia 1 informasi tentang regulasi</t>
  </si>
  <si>
    <t>https://covid19.rembangkab.go.id/est/uploads/2020/03/SK-Gugus-Tugas-COVID19.pdf</t>
  </si>
  <si>
    <t>Tidak tersedia informasi tentang regulasi</t>
  </si>
  <si>
    <t>https://covid19.rembangkab.go.id/est/uploads/2020/03/Surat-Keputusan-Bupati-Tentang-KLB-Covid-19_compressed.pdf</t>
  </si>
  <si>
    <t>Cantumkan  alamat link website berkaitan data statistik Covid19</t>
  </si>
  <si>
    <t>Informasi yang memuat peta wilayah penyebaran Covid19</t>
  </si>
  <si>
    <t>https://covid19.rembangkab.go.id/</t>
  </si>
  <si>
    <t xml:space="preserve">Tersedia 3 atau lebih tersedia informasi data statistik </t>
  </si>
  <si>
    <t>Informasi yang memuat jumlah ODP, PDP, Positif Covid19, Meninggal dan Sembuh</t>
  </si>
  <si>
    <t>Tersedia 2 tersedia informasi data statistik</t>
  </si>
  <si>
    <t>Informasi yang memuat kawasan Merah, Hijau dan Kuning bahaya Covid19</t>
  </si>
  <si>
    <t>Tersedia 1 informasi data statistik</t>
  </si>
  <si>
    <t>Tidak tersedia informasi data statistik</t>
  </si>
  <si>
    <t>Cantumkan  alamat link website berkaitan pencegahan  Covid19</t>
  </si>
  <si>
    <t>Informasi tentang Covid19 yang memuat gejala awal, penanganan dan penularan</t>
  </si>
  <si>
    <t xml:space="preserve">Tersedia 3 atau lebih tersedia informasi </t>
  </si>
  <si>
    <t xml:space="preserve">Informasi berkaitan alamat dan lokasi RS rujukan </t>
  </si>
  <si>
    <t>https://covid19.rembangkab.go.id/publikasi/rumah-sakit-rujukan-covid-19/</t>
  </si>
  <si>
    <t xml:space="preserve">Tersedia 2 tersedia informasi </t>
  </si>
  <si>
    <t>Informasi berkaitan call center/hotline pelayanan kesehatan Covid19</t>
  </si>
  <si>
    <t>https://covid19.rembangkab.go.id/#</t>
  </si>
  <si>
    <t xml:space="preserve">Tersedia 1 informasi </t>
  </si>
  <si>
    <t xml:space="preserve">Tidak tersedia informasi </t>
  </si>
  <si>
    <t>Cantumkan  alamat link website terkait  teknologi informasi penanganan  Covid19</t>
  </si>
  <si>
    <t>Aplikasi atau sistem IT berkaitan dengan bantuan sosial</t>
  </si>
  <si>
    <t>Link Berada di Sub Menu Layanan Online diwebsite https://covid19.rembangkab.go.id/</t>
  </si>
  <si>
    <t>Tersedia lebih dari 3 jenis aplikasi atau sistem IT</t>
  </si>
  <si>
    <t>https://jaga.id/</t>
  </si>
  <si>
    <t>https://siks.kemsos.go.id/</t>
  </si>
  <si>
    <t>https://siksdj.dinsos.jatengprov.go.id/</t>
  </si>
  <si>
    <t>Aplikasi atau sistem IT  berkaitan dengan deteksi dini penyebaran Covid19</t>
  </si>
  <si>
    <t>https://covid19.rembangkab.go.id/deteksi-mandiri-covid-19/</t>
  </si>
  <si>
    <t>Tersedia 3 jenis aplikasi atau sistem IT</t>
  </si>
  <si>
    <t>Aplikasi atau sistem IT berkaitan transparansi anggaran penanganan Covid19</t>
  </si>
  <si>
    <t>https://www.lapor.go.id/</t>
  </si>
  <si>
    <t>Tersedia 2 jenis aplikasi atau sistem IT</t>
  </si>
  <si>
    <t>http://silincah.rembangkab.go.id/</t>
  </si>
  <si>
    <t>d</t>
  </si>
  <si>
    <t>Aplikasi atau sistem IT berkaitan langsung dengan mitigasi Covid19</t>
  </si>
  <si>
    <t>https://play.google.com/store/apps/details?id=gov.dinkesrembang.pscdroid&amp;hl=in</t>
  </si>
  <si>
    <t>Tersedia 1 jenis aplikasi atau sistem IT</t>
  </si>
  <si>
    <t>https://play.google.com/store/apps/details?id=com.rsud.rsud.rsudrembang3</t>
  </si>
  <si>
    <t>https://play.google.com/store/apps/details?id=gov.dinkesrembang.antrianpkm</t>
  </si>
  <si>
    <t>Cantumkan  media informasi penanganan  Covid19</t>
  </si>
  <si>
    <t>Website</t>
  </si>
  <si>
    <t xml:space="preserve">Tersedia 4 atau lebih media informasi </t>
  </si>
  <si>
    <t>Twitter</t>
  </si>
  <si>
    <t>https://twitter.com/rembangkab</t>
  </si>
  <si>
    <t>Tersedia 2-3 media informasi</t>
  </si>
  <si>
    <t>Facebook</t>
  </si>
  <si>
    <t>https://www.facebook.com/rembangkab/</t>
  </si>
  <si>
    <t>Tersedia 1 media informasi</t>
  </si>
  <si>
    <t>Instagram</t>
  </si>
  <si>
    <t>https://www.instagram.com/rembangkab/</t>
  </si>
  <si>
    <t>Tidak Tersedia media informasi</t>
  </si>
  <si>
    <t>Cantumkan alamat link website informasi lain penanganan  Covid19</t>
  </si>
  <si>
    <t>Informasi penanganan jenazah Covid19</t>
  </si>
  <si>
    <t>https://covid19.rembangkab.go.id/protokol-pengurusan-jenazah-pasien-covid-19-oleh-rsud-kabupaten-rembang/</t>
  </si>
  <si>
    <t>Tersedia 3 atau lebih informasi</t>
  </si>
  <si>
    <t>Informasi akses, biaya, jaminan kesehatan bagi masyarakat terkait pemeriksaan dan perawatan</t>
  </si>
  <si>
    <t>https://covid19.rembangkab.go.id/pengumuman/</t>
  </si>
  <si>
    <t>Tersedia 2 jenis informasi</t>
  </si>
  <si>
    <t>Informasi-informasi perubahan layanan berkaitan penyebaran Covid19</t>
  </si>
  <si>
    <t>tersedia 1 jenis informasi</t>
  </si>
  <si>
    <t>NILAI AKSESIBILITAS WEBSITE</t>
  </si>
  <si>
    <t>INFORMASI TERSEDIA SETIAP SAAT</t>
  </si>
  <si>
    <t>Kolom "BUKTI PELAKSANAAN" :</t>
  </si>
  <si>
    <t>a'. Apabila informasi/dokumen tersedia di wesbite, cantumkan alamat link letak informasi/dokumen dimaksud</t>
  </si>
  <si>
    <t>b. Apabila informasi/dokumen dalam bentuk hard copy, lampirkan foto informasi/dokumen dalam sheet BUKTI  dengan memberi hyperlink</t>
  </si>
  <si>
    <t>Contoh:</t>
  </si>
  <si>
    <t>Alamat link letak informasi</t>
  </si>
  <si>
    <t>https://pemkab.go.id/informasi-publik/</t>
  </si>
  <si>
    <t>Alamat hyperlink</t>
  </si>
  <si>
    <t>Bukti Informasi Setiap Saat 1.a</t>
  </si>
  <si>
    <t>NAMA DOKUMEN / BENTUK INFORMASI</t>
  </si>
  <si>
    <t>INFORMASI UMUM</t>
  </si>
  <si>
    <t xml:space="preserve">Menyediakan informasi tentang peraturan, keputusan dan atau kebijakan badan publik antara lain: </t>
  </si>
  <si>
    <r>
      <rPr>
        <i/>
        <sz val="13"/>
        <color theme="1"/>
        <rFont val="Arial"/>
        <charset val="134"/>
      </rPr>
      <t>Naskah akademi/kajian/pertimbangan</t>
    </r>
    <r>
      <rPr>
        <sz val="13"/>
        <color theme="1"/>
        <rFont val="Arial"/>
        <charset val="134"/>
      </rPr>
      <t xml:space="preserve"> yang mendasari terbitnya peraturan/keputusan tersebut kurun waktu 2018 - 2020</t>
    </r>
  </si>
  <si>
    <t>Tersedia 5 - 6 dokumen lengkap sesuai tahun</t>
  </si>
  <si>
    <t>Masukan-masukan dari berbagai pihak atas peraturan, keputusan dan kebijakan dalam kurun waktu 2018 - 2020</t>
  </si>
  <si>
    <t>Bukti Informasi Setiap Saat 1.b</t>
  </si>
  <si>
    <t>Tersedia 3 - 4 dokumen lengkap sesuai tahun</t>
  </si>
  <si>
    <t xml:space="preserve">Peraturan, keputusan dan/atau kebijakan  yang telah diterbitkan dalam kurun waktu 2018 - 2020 </t>
  </si>
  <si>
    <t>http://jdih.rembangkab.go.id/peraturan-daerah-kabupaten-rembang/</t>
  </si>
  <si>
    <t>Tersedia 1 - 2 dokumen</t>
  </si>
  <si>
    <t>http://jdih.rembangkab.go.id/peraturan-bupati-rembang/</t>
  </si>
  <si>
    <t>Tersedia jenis informasi sebelum tahun 2018</t>
  </si>
  <si>
    <t xml:space="preserve">Menyediakan surat-surat perjanjian dengan pihak ketiga dalam bentuk </t>
  </si>
  <si>
    <t>Memorandum of Understanding/ LoI/ Nota Kesepahaman/Nota Kerjasama dalam upaya pengembangan layanan kesehatan alam kurun waktu 2018 - 2020</t>
  </si>
  <si>
    <t>Bukti 2.a</t>
  </si>
  <si>
    <t>Tersedia lebih dari 10 MoU dan Kontrak PBJ sesuai tahun</t>
  </si>
  <si>
    <t>Dokumen Kontrak Pengadaan Barang dan Jasa yang telah selesai proses pengadaan dalam kurun waktu 2018 - 2020</t>
  </si>
  <si>
    <t>Bukti 2.b</t>
  </si>
  <si>
    <t>Tersedia 7 - 9 MoU dan Kontrak PBJ  sesuai tahun</t>
  </si>
  <si>
    <t>Tersedia 4 - 6 MoU atau Kontrak PBJ tahun 2018/2019/2020</t>
  </si>
  <si>
    <t>Tersedia MoU atau Kontrak PBJ sebelum tahun 2018</t>
  </si>
  <si>
    <t>RSUD Saudara memiliki dan menyedikan dokumen keuangan Tahun kurun waktu 2018 - 2020  dalam bentuk</t>
  </si>
  <si>
    <t>Laporan keuangan lengkap yang memuat LRA, CALK, Neraca dan Daftar Aset Inventaris</t>
  </si>
  <si>
    <t>https://rembangkab.go.id/keuangan-daerah/</t>
  </si>
  <si>
    <t>Tersedia seluruh  dokumen lengkap sesuai tahun</t>
  </si>
  <si>
    <t>APBD dan Perubahannya</t>
  </si>
  <si>
    <t>Tersedia 8 - 9 dokumen lengkap sesuai tahun</t>
  </si>
  <si>
    <t>DPA dan Perubahannya</t>
  </si>
  <si>
    <t>Tersedia 5 - 7 dokumen  sesuai tahun</t>
  </si>
  <si>
    <t>Kebijakan Anggaran Umum (KUA) 2018 - 2020</t>
  </si>
  <si>
    <t>Bukti Informasi Setiap Saat 4.d</t>
  </si>
  <si>
    <t>Tersedia 2 - 4 dokumen sebelum tahun 2018</t>
  </si>
  <si>
    <t>e</t>
  </si>
  <si>
    <t>Prioritas Pagu Anggaran Sementara (PPAS) 2018 - 2020</t>
  </si>
  <si>
    <t>Bukti Informasi Setiap Saat 4.e</t>
  </si>
  <si>
    <t>f</t>
  </si>
  <si>
    <t>Rencana Kerja Pemerintah Daerah (RPKD) 2018 - 2020</t>
  </si>
  <si>
    <t>https://rembangkab.go.id/rencana-kerja-pemerintah-daerah/</t>
  </si>
  <si>
    <t>g</t>
  </si>
  <si>
    <t>Ringkasan RKA SKPD dan perubahannya 2018 - 2020</t>
  </si>
  <si>
    <t>h</t>
  </si>
  <si>
    <t>Ringkasan DPA SKPD dan perubahannya 2018 - 2020</t>
  </si>
  <si>
    <t>i</t>
  </si>
  <si>
    <t>Ringkasan RKA PPKD dan perubahannya 2018 - 2020</t>
  </si>
  <si>
    <t>j</t>
  </si>
  <si>
    <t>Ringkasan DPA PPKD dan perubahannya 2018 - 2020</t>
  </si>
  <si>
    <t xml:space="preserve">Menyediakan Informasi mengenai laporan pelayanan infomasi publik </t>
  </si>
  <si>
    <r>
      <rPr>
        <sz val="13"/>
        <rFont val="Arial"/>
        <charset val="134"/>
      </rPr>
      <t>Dokumen</t>
    </r>
    <r>
      <rPr>
        <b/>
        <sz val="13"/>
        <rFont val="Arial"/>
        <charset val="134"/>
      </rPr>
      <t xml:space="preserve"> </t>
    </r>
    <r>
      <rPr>
        <sz val="13"/>
        <rFont val="Arial"/>
        <charset val="134"/>
      </rPr>
      <t>kegiatan pelayanan Informasi Publik yang memuat sarana prasarana, SDM, anggaran dan penggunaan anggaran Tahun 2018 - 2020</t>
    </r>
  </si>
  <si>
    <t>Bukti Informasi Setiap Saat 5.a</t>
  </si>
  <si>
    <t>Tersedia 2 dokumen lengkap</t>
  </si>
  <si>
    <t xml:space="preserve">Menyampaikan laporan layanan Informasi Publik tahun 2020 ke Komisi Informasi Provinsi Jawa Tengah </t>
  </si>
  <si>
    <t>https://ppid.rembangkab.go.id/laporan-layanan/</t>
  </si>
  <si>
    <t>Tersedia 2 dokumen tidak lengkap lengkap</t>
  </si>
  <si>
    <t>Tersedia 1 dokumen lengkap</t>
  </si>
  <si>
    <t xml:space="preserve">Tidak tersedia </t>
  </si>
  <si>
    <t>INFORMASI COVIG19</t>
  </si>
  <si>
    <t xml:space="preserve">Menyediakan seluruh dokumen yang berkaitan dengan program dan kegiatan mitigasi Covid19 </t>
  </si>
  <si>
    <t>Penyemprotan Desinfektan</t>
  </si>
  <si>
    <t>Bukti 6.a</t>
  </si>
  <si>
    <t xml:space="preserve">Tersedia 4 dokumen </t>
  </si>
  <si>
    <t>Laporan penegakan hukum protokol kesehatan</t>
  </si>
  <si>
    <t>Bukti 6.b</t>
  </si>
  <si>
    <t xml:space="preserve">Tersedia 3 dokumen </t>
  </si>
  <si>
    <t>Panduan Pembelajaran New Normal</t>
  </si>
  <si>
    <t>Bukti 6.c</t>
  </si>
  <si>
    <t xml:space="preserve">Tersedia 1- 2 dokumen </t>
  </si>
  <si>
    <t>Penayangan iklan layanan Masyarakat di Radio</t>
  </si>
  <si>
    <t>Bukti 6.d</t>
  </si>
  <si>
    <t>Menyediakan dokumen anggaran penanganan Covid19</t>
  </si>
  <si>
    <t>Pengadaan Masker Untuk Masyarakat Umum</t>
  </si>
  <si>
    <t>Bukti 7.a</t>
  </si>
  <si>
    <t xml:space="preserve">Tersedia informasi lebih dari 5 dokumen </t>
  </si>
  <si>
    <t>Fasilitasi Posco Covid19 pada Dinas Kesehatan</t>
  </si>
  <si>
    <t>Bukti 7.b</t>
  </si>
  <si>
    <t xml:space="preserve">Tersedia informasi 3 - 4 dokumen </t>
  </si>
  <si>
    <t>Pemasangan pengeras suara pada Traffic Lifght</t>
  </si>
  <si>
    <t>Bukti 7.c</t>
  </si>
  <si>
    <t xml:space="preserve">Tersedia informasi 1 - 2 dokumen </t>
  </si>
  <si>
    <t>Penertiban Operasi Zona Tertib phisical Distancing dan Pembatasan jam buka Pasar dan Warung</t>
  </si>
  <si>
    <t>Bukti 7.d</t>
  </si>
  <si>
    <t>Tidak Tersedia</t>
  </si>
  <si>
    <t>Perlindungan sosial kelompok rentan LKSA</t>
  </si>
  <si>
    <t>Bukti 7.e</t>
  </si>
  <si>
    <t>Menyediakan dokumen kontrak atau surat perjanjian dengan pihak ketiga berkaitan PBJ Covid19</t>
  </si>
  <si>
    <t>Pengadaan APD, Faceshield, dan Hand Scoon</t>
  </si>
  <si>
    <t>Bukti 8.a</t>
  </si>
  <si>
    <t>Pengedaaan Masker</t>
  </si>
  <si>
    <t>Bukti 8.b</t>
  </si>
  <si>
    <t>Pengadaan Cetak Banner Sosialisasi</t>
  </si>
  <si>
    <t>Bukti 8.c</t>
  </si>
  <si>
    <t>Pengadaan Tempat Cuci Tangan dan perlengkapannya</t>
  </si>
  <si>
    <t>Bukti 8.d</t>
  </si>
  <si>
    <t>Tersedia dokumen  sebelum tahun 2018</t>
  </si>
  <si>
    <t>pengadaan Sprayer dan Hand Sanityzer</t>
  </si>
  <si>
    <t>Bukti 8.e</t>
  </si>
  <si>
    <t>Menyediakan dokumen regulasi atau kebijakan</t>
  </si>
  <si>
    <t>SK tentang Peningkatan Kewaspadaan terhadap Resiko Penularan Infeksi Corona Virus Disease (COVID-19) di Kabupaten Rembang</t>
  </si>
  <si>
    <t xml:space="preserve">Tersedia lebih dari 5 dokumen </t>
  </si>
  <si>
    <t>SE tentang Penyesuaian Sistem Kerja Aparatur Sipil Negara dalam Upaya Pencegahan COVID-19 di Lingkungan Pemerintah Kabupaten Rembang</t>
  </si>
  <si>
    <t>https://covid19.rembangkab.go.id/est/uploads/2020/08/Penyesuaian-Sistem-ASN-dalam-upaya-pencegahan-Covid-19-di-Kabupaten-Rembang.pdf</t>
  </si>
  <si>
    <t xml:space="preserve">Tersedia 4 - 5 dokumen </t>
  </si>
  <si>
    <t>SK tentang Pembentukan Gugus Tugas Percepatan Penanganan COVID-19 Kabupaten Rembang</t>
  </si>
  <si>
    <t xml:space="preserve">Tersedia 2 - 3 dokumen </t>
  </si>
  <si>
    <t>Perbup Tentang Program jaring Pengaman Sosial Bagi Keluarga Miskin dan Miskin Baru terdampak akibat Corona Virus Disease 2019 (covid19) Kab.Rembang</t>
  </si>
  <si>
    <t>https://covid19.rembangkab.go.id/est/uploads/2020/09/PERBUP_16_2020_PROGRAM-JPS-BAGI-KELUARGA-MISKIN-DAN-MISKIN-BARU.pdf</t>
  </si>
  <si>
    <t>Tersedia 1 dokumen</t>
  </si>
  <si>
    <t xml:space="preserve">Perbup tentang Penerapan Disiplin dan Pencegahan Hukum Protokol kesehatan sebagai upaya pencegahan dan pengendalian corona cirus disease </t>
  </si>
  <si>
    <t>Surat Keputusan Bupati tentang Penetapan status kecajian luar biasa covid10 kabupaten rembang</t>
  </si>
  <si>
    <t>Menyediakan dokumen berkaitan kegiatan bantuan sosial Covid19</t>
  </si>
  <si>
    <t xml:space="preserve">SK Penetapan Penerima Manfaat BLT Kabupaten Rembang Program Jaring Pengaman Sosial bagi Keluarga Miskin dan Miskin Baru </t>
  </si>
  <si>
    <t>Bukti Informasi Setiap Saat 10.a</t>
  </si>
  <si>
    <t>SK Tentang Penetapan Penerima BLT Kabupaten Rembang</t>
  </si>
  <si>
    <t>Bukti Informasi Setiap Saat 10.b</t>
  </si>
  <si>
    <t>Perbub Tentang Program Jaring Pengaman Sosial Bagi Keluarga Miskin dan Miskin Baru Terdampak Covid 19</t>
  </si>
  <si>
    <t>Bukti Informasi Setiap Saat 10.c</t>
  </si>
  <si>
    <t>Realisasi Bantuan Dana Desa Bulan April</t>
  </si>
  <si>
    <t>Bukti Informasi Setiap Saat 10.d</t>
  </si>
  <si>
    <t>Realisasi Bantuan Dana Desa Bulan Juni</t>
  </si>
  <si>
    <t>Bukti Informasi Setiap Saat 10.e</t>
  </si>
  <si>
    <t>Realisasi Bantuan Dana Desa Bulan Juli</t>
  </si>
  <si>
    <t>Bukti Informasi Setiap Saat 10.f</t>
  </si>
  <si>
    <t>NILAI INFORMASI TERSEDIA SETIAP SAAT</t>
  </si>
  <si>
    <t>Bukti Kelembagaan 1.a</t>
  </si>
  <si>
    <t>KELEMBAGAAN PPID</t>
  </si>
  <si>
    <t>Regulasi / Kebijakan</t>
  </si>
  <si>
    <t>Sangat Baik (50)</t>
  </si>
  <si>
    <t>Baik (40)</t>
  </si>
  <si>
    <t>Cukup (30)</t>
  </si>
  <si>
    <t>Kurang (10)</t>
  </si>
  <si>
    <t>Daftar Informasi Publik (DIP) telah diperbaharui dan ditetapkan</t>
  </si>
  <si>
    <t>https://ppid.rembangkab.go.id/daftar-informasi-publik/</t>
  </si>
  <si>
    <t>Tersedia DIP, Uji Konsekuensi dan DIK</t>
  </si>
  <si>
    <t>Melakukan Uji Konsekuensi Informasi Publik sesuai Perki Nomor 1 Tahun 2017 tentang Pengklasifikasian Informasi Publik</t>
  </si>
  <si>
    <t>Bukti kelembagaan 1.b</t>
  </si>
  <si>
    <t>Tersedia DIP dan DIK</t>
  </si>
  <si>
    <t>Menetapkan Informasi Dikecualikan (DIK) hasil Uji Konsekuensi disertai naskah pertimbangan</t>
  </si>
  <si>
    <t>https://ppid.rembangkab.go.id/informasi-dikecualikan/</t>
  </si>
  <si>
    <t>Tersedia DIP</t>
  </si>
  <si>
    <t>DIP Tahun 2019 atau DIK Tahun 2019</t>
  </si>
  <si>
    <t>Kegiatan PPID</t>
  </si>
  <si>
    <t>Cantumkan kegiatan tata kelola informasi publik di Badan Publik Saudara yang menggambarkan fungsi koordinatif, komunikasi, pembagian tugas dan fungsi dan atau pelaksanaan kewenangan sebagai PPID Utama di Tahun 2020</t>
  </si>
  <si>
    <t>Kegiatan Rapat Koordinasi Website</t>
  </si>
  <si>
    <t>Bukti  2.a</t>
  </si>
  <si>
    <t>Menjalankan 4 kegiatan</t>
  </si>
  <si>
    <t>Kegiatan pengelolaan Aduan</t>
  </si>
  <si>
    <t>Menjalankan 3 kegiatan</t>
  </si>
  <si>
    <t>edaran Penayangan Informasi Publik Website</t>
  </si>
  <si>
    <t>Bukti 2.c</t>
  </si>
  <si>
    <t>Menjalankan 2 kegiatan</t>
  </si>
  <si>
    <t>Sistem permintaan Informasi Publik secara Online</t>
  </si>
  <si>
    <t>Rencana Aksi POKJA</t>
  </si>
  <si>
    <t>Bukti 2.e</t>
  </si>
  <si>
    <t>Menjalankan 1 kegiatan</t>
  </si>
  <si>
    <t xml:space="preserve">NILAI KELEMBAGAAN PPID </t>
  </si>
  <si>
    <t>TOTAL PEROLEHAN NILAI</t>
  </si>
  <si>
    <t>Formula Perhitungan Nilai :</t>
  </si>
  <si>
    <t>Jumlah Total Nilai Komponen</t>
  </si>
  <si>
    <t>Aksesitabilitas Website</t>
  </si>
  <si>
    <t>Informasi Tersedia Setiap Saat</t>
  </si>
  <si>
    <t>Kelembagaan PPID</t>
  </si>
  <si>
    <t>Total Nilai</t>
  </si>
  <si>
    <t>Nilai Akhir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</si>
</sst>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</numFmts>
  <fonts count="73">
    <font>
      <sz val="11"/>
      <color theme="1"/>
      <name val="Calibri"/>
      <charset val="134"/>
      <scheme val="minor"/>
    </font>
    <font>
      <sz val="14"/>
      <color theme="1"/>
      <name val="Arial"/>
      <charset val="134"/>
    </font>
    <font>
      <sz val="11"/>
      <color theme="1"/>
      <name val="Arial"/>
      <charset val="134"/>
    </font>
    <font>
      <sz val="11"/>
      <name val="Arial"/>
      <charset val="134"/>
    </font>
    <font>
      <sz val="16"/>
      <color theme="1"/>
      <name val="Arial"/>
      <charset val="134"/>
    </font>
    <font>
      <b/>
      <sz val="24"/>
      <color theme="1"/>
      <name val="Arial"/>
      <charset val="134"/>
    </font>
    <font>
      <b/>
      <sz val="18"/>
      <color theme="1"/>
      <name val="Arial"/>
      <charset val="134"/>
    </font>
    <font>
      <b/>
      <sz val="14"/>
      <color theme="1"/>
      <name val="Arial"/>
      <charset val="134"/>
    </font>
    <font>
      <i/>
      <sz val="14"/>
      <name val="Arial"/>
      <charset val="134"/>
    </font>
    <font>
      <b/>
      <sz val="14"/>
      <color theme="0" tint="-0.0499893185216834"/>
      <name val="Arial"/>
      <charset val="134"/>
    </font>
    <font>
      <b/>
      <sz val="16"/>
      <color theme="0" tint="-0.0499893185216834"/>
      <name val="Arial"/>
      <charset val="134"/>
    </font>
    <font>
      <sz val="14"/>
      <name val="Arial"/>
      <charset val="134"/>
    </font>
    <font>
      <sz val="14"/>
      <color rgb="FF222222"/>
      <name val="Calibri"/>
      <charset val="134"/>
      <scheme val="minor"/>
    </font>
    <font>
      <b/>
      <u/>
      <sz val="16"/>
      <color theme="1"/>
      <name val="Arial"/>
      <charset val="134"/>
    </font>
    <font>
      <b/>
      <sz val="16"/>
      <color theme="1"/>
      <name val="Arial"/>
      <charset val="134"/>
    </font>
    <font>
      <b/>
      <sz val="24"/>
      <name val="Arial"/>
      <charset val="134"/>
    </font>
    <font>
      <b/>
      <sz val="18"/>
      <name val="Arial"/>
      <charset val="134"/>
    </font>
    <font>
      <u/>
      <sz val="11"/>
      <name val="Calibri"/>
      <charset val="134"/>
    </font>
    <font>
      <b/>
      <sz val="14"/>
      <name val="Arial"/>
      <charset val="134"/>
    </font>
    <font>
      <b/>
      <sz val="12"/>
      <color theme="0" tint="-0.0499893185216834"/>
      <name val="Arial"/>
      <charset val="134"/>
    </font>
    <font>
      <sz val="14"/>
      <name val="Arial Regular"/>
      <charset val="134"/>
    </font>
    <font>
      <u/>
      <sz val="14"/>
      <name val="Arial Regular"/>
      <charset val="134"/>
    </font>
    <font>
      <sz val="11"/>
      <name val="Calibri"/>
      <charset val="134"/>
    </font>
    <font>
      <sz val="20"/>
      <color theme="1"/>
      <name val="Arial"/>
      <charset val="134"/>
    </font>
    <font>
      <sz val="16"/>
      <name val="Arial"/>
      <charset val="134"/>
    </font>
    <font>
      <b/>
      <u/>
      <sz val="16"/>
      <name val="Arial"/>
      <charset val="134"/>
    </font>
    <font>
      <b/>
      <sz val="16"/>
      <name val="Arial"/>
      <charset val="134"/>
    </font>
    <font>
      <sz val="12"/>
      <color theme="1"/>
      <name val="Arial"/>
      <charset val="134"/>
    </font>
    <font>
      <sz val="13"/>
      <color theme="1"/>
      <name val="Arial"/>
      <charset val="134"/>
    </font>
    <font>
      <sz val="13"/>
      <name val="Arial"/>
      <charset val="134"/>
    </font>
    <font>
      <b/>
      <sz val="20"/>
      <color theme="1"/>
      <name val="Arial"/>
      <charset val="134"/>
    </font>
    <font>
      <b/>
      <sz val="13"/>
      <color theme="1"/>
      <name val="Arial"/>
      <charset val="134"/>
    </font>
    <font>
      <sz val="13"/>
      <color theme="1"/>
      <name val="Calibri"/>
      <charset val="134"/>
      <scheme val="minor"/>
    </font>
    <font>
      <b/>
      <sz val="14"/>
      <color theme="0"/>
      <name val="Arial"/>
      <charset val="134"/>
    </font>
    <font>
      <b/>
      <sz val="20"/>
      <name val="Arial"/>
      <charset val="134"/>
    </font>
    <font>
      <sz val="11"/>
      <name val="Arial Regular"/>
      <charset val="134"/>
    </font>
    <font>
      <sz val="12"/>
      <name val="Arial Regular"/>
      <charset val="134"/>
    </font>
    <font>
      <u/>
      <sz val="12"/>
      <name val="Calibri"/>
      <charset val="134"/>
    </font>
    <font>
      <b/>
      <sz val="13"/>
      <name val="Arial"/>
      <charset val="134"/>
    </font>
    <font>
      <sz val="13"/>
      <name val="Calibri"/>
      <charset val="134"/>
      <scheme val="minor"/>
    </font>
    <font>
      <sz val="12"/>
      <name val="Arial"/>
      <charset val="134"/>
    </font>
    <font>
      <i/>
      <sz val="14"/>
      <color rgb="FFFF0000"/>
      <name val="Arial"/>
      <charset val="134"/>
    </font>
    <font>
      <b/>
      <sz val="11"/>
      <color theme="1"/>
      <name val="Arial"/>
      <charset val="134"/>
    </font>
    <font>
      <b/>
      <sz val="12"/>
      <color theme="1"/>
      <name val="Arial"/>
      <charset val="134"/>
    </font>
    <font>
      <sz val="12"/>
      <color theme="1"/>
      <name val="Calibri"/>
      <charset val="134"/>
      <scheme val="minor"/>
    </font>
    <font>
      <sz val="12"/>
      <name val="Calibri"/>
      <charset val="134"/>
    </font>
    <font>
      <b/>
      <sz val="12"/>
      <name val="Arial"/>
      <charset val="134"/>
    </font>
    <font>
      <sz val="12"/>
      <name val="Calibri"/>
      <charset val="134"/>
      <scheme val="minor"/>
    </font>
    <font>
      <b/>
      <sz val="26"/>
      <color rgb="FFFF0000"/>
      <name val="Arial"/>
      <charset val="134"/>
    </font>
    <font>
      <b/>
      <sz val="22"/>
      <color theme="1"/>
      <name val="Arial"/>
      <charset val="134"/>
    </font>
    <font>
      <sz val="18"/>
      <color theme="1"/>
      <name val="Arial"/>
      <charset val="134"/>
    </font>
    <font>
      <u/>
      <sz val="11"/>
      <color theme="10"/>
      <name val="Calibri"/>
      <charset val="134"/>
    </font>
    <font>
      <b/>
      <sz val="26"/>
      <color theme="0"/>
      <name val="Arial"/>
      <charset val="134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1"/>
      <scheme val="minor"/>
    </font>
    <font>
      <i/>
      <sz val="13"/>
      <color theme="1"/>
      <name val="Arial"/>
      <charset val="134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71" fillId="0" borderId="0"/>
    <xf numFmtId="0" fontId="53" fillId="8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67" fillId="0" borderId="71" applyNumberFormat="0" applyFill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66" fillId="26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64" fillId="0" borderId="70" applyNumberFormat="0" applyFill="0" applyAlignment="0" applyProtection="0">
      <alignment vertical="center"/>
    </xf>
    <xf numFmtId="0" fontId="69" fillId="14" borderId="7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0" fillId="30" borderId="72" applyNumberFormat="0" applyFont="0" applyAlignment="0" applyProtection="0">
      <alignment vertical="center"/>
    </xf>
    <xf numFmtId="0" fontId="57" fillId="12" borderId="68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14" borderId="68" applyNumberFormat="0" applyAlignment="0" applyProtection="0">
      <alignment vertical="center"/>
    </xf>
    <xf numFmtId="0" fontId="70" fillId="38" borderId="0" applyNumberFormat="0" applyBorder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5" fillId="0" borderId="67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54" fillId="0" borderId="67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3" fillId="21" borderId="69" applyNumberFormat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</cellStyleXfs>
  <cellXfs count="49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1" fillId="0" borderId="0" xfId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/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1" fillId="0" borderId="6" xfId="0" applyFont="1" applyFill="1" applyBorder="1" applyAlignment="1" applyProtection="1">
      <alignment horizontal="center" vertical="top"/>
      <protection locked="0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0" fontId="1" fillId="0" borderId="7" xfId="0" applyFont="1" applyFill="1" applyBorder="1" applyAlignment="1" applyProtection="1">
      <alignment horizontal="center" vertical="top"/>
      <protection locked="0"/>
    </xf>
    <xf numFmtId="0" fontId="1" fillId="0" borderId="8" xfId="0" applyFont="1" applyFill="1" applyBorder="1" applyAlignment="1" applyProtection="1">
      <alignment horizontal="center" vertical="top"/>
      <protection locked="0"/>
    </xf>
    <xf numFmtId="0" fontId="1" fillId="0" borderId="9" xfId="0" applyFont="1" applyFill="1" applyBorder="1" applyAlignment="1" applyProtection="1">
      <alignment horizontal="center" vertical="top"/>
      <protection locked="0"/>
    </xf>
    <xf numFmtId="0" fontId="1" fillId="0" borderId="10" xfId="0" applyFont="1" applyFill="1" applyBorder="1" applyAlignment="1" applyProtection="1">
      <alignment horizontal="center" vertical="top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Border="1"/>
    <xf numFmtId="0" fontId="2" fillId="0" borderId="12" xfId="0" applyFont="1" applyBorder="1"/>
    <xf numFmtId="0" fontId="2" fillId="0" borderId="6" xfId="0" applyFont="1" applyBorder="1"/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vertical="center" wrapText="1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2" fillId="2" borderId="8" xfId="0" applyFont="1" applyFill="1" applyBorder="1" applyAlignment="1">
      <alignment vertical="top"/>
    </xf>
    <xf numFmtId="0" fontId="1" fillId="2" borderId="16" xfId="0" applyFont="1" applyFill="1" applyBorder="1" applyAlignment="1" applyProtection="1">
      <alignment horizontal="center" vertical="top"/>
      <protection locked="0"/>
    </xf>
    <xf numFmtId="0" fontId="1" fillId="2" borderId="1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/>
    <xf numFmtId="0" fontId="1" fillId="2" borderId="18" xfId="0" applyFont="1" applyFill="1" applyBorder="1" applyAlignment="1" applyProtection="1">
      <alignment horizontal="center" vertical="top"/>
      <protection locked="0"/>
    </xf>
    <xf numFmtId="0" fontId="1" fillId="2" borderId="19" xfId="0" applyFont="1" applyFill="1" applyBorder="1" applyAlignment="1" applyProtection="1">
      <alignment horizontal="center" vertical="top"/>
      <protection locked="0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13" xfId="0" applyFont="1" applyBorder="1"/>
    <xf numFmtId="0" fontId="4" fillId="0" borderId="0" xfId="0" applyFont="1" applyBorder="1"/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20" xfId="0" applyFont="1" applyBorder="1"/>
    <xf numFmtId="0" fontId="4" fillId="0" borderId="21" xfId="0" applyFont="1" applyBorder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Fill="1"/>
    <xf numFmtId="0" fontId="17" fillId="0" borderId="0" xfId="44" applyFont="1" applyFill="1" applyAlignment="1" applyProtection="1"/>
    <xf numFmtId="0" fontId="18" fillId="3" borderId="2" xfId="0" applyFont="1" applyFill="1" applyBorder="1" applyAlignment="1" applyProtection="1">
      <alignment horizontal="center" vertical="center" wrapText="1"/>
      <protection locked="0"/>
    </xf>
    <xf numFmtId="0" fontId="18" fillId="3" borderId="4" xfId="0" applyFont="1" applyFill="1" applyBorder="1" applyAlignment="1" applyProtection="1">
      <alignment horizontal="center" vertical="center" wrapText="1"/>
      <protection locked="0"/>
    </xf>
    <xf numFmtId="0" fontId="19" fillId="3" borderId="4" xfId="0" applyFont="1" applyFill="1" applyBorder="1" applyAlignment="1" applyProtection="1">
      <alignment horizontal="center" vertical="center" wrapText="1"/>
      <protection locked="0"/>
    </xf>
    <xf numFmtId="0" fontId="20" fillId="0" borderId="8" xfId="44" applyFont="1" applyBorder="1" applyAlignment="1" applyProtection="1">
      <alignment horizontal="left" vertical="top" wrapText="1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20" fillId="0" borderId="8" xfId="44" applyFont="1" applyFill="1" applyBorder="1" applyAlignment="1" applyProtection="1">
      <alignment horizontal="left" vertical="top" wrapText="1"/>
    </xf>
    <xf numFmtId="0" fontId="20" fillId="0" borderId="15" xfId="0" applyFont="1" applyFill="1" applyBorder="1" applyAlignment="1" applyProtection="1">
      <alignment horizontal="left" vertical="top" wrapText="1"/>
      <protection locked="0"/>
    </xf>
    <xf numFmtId="0" fontId="20" fillId="0" borderId="6" xfId="0" applyFont="1" applyBorder="1"/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20" fillId="3" borderId="8" xfId="0" applyFont="1" applyFill="1" applyBorder="1"/>
    <xf numFmtId="0" fontId="7" fillId="3" borderId="10" xfId="0" applyFont="1" applyFill="1" applyBorder="1" applyAlignment="1">
      <alignment vertical="center"/>
    </xf>
    <xf numFmtId="0" fontId="20" fillId="0" borderId="15" xfId="0" applyFont="1" applyBorder="1"/>
    <xf numFmtId="0" fontId="7" fillId="0" borderId="15" xfId="0" applyFont="1" applyBorder="1" applyAlignment="1">
      <alignment vertical="center"/>
    </xf>
    <xf numFmtId="0" fontId="20" fillId="2" borderId="8" xfId="44" applyFont="1" applyFill="1" applyBorder="1" applyAlignment="1" applyProtection="1">
      <alignment horizontal="left" vertical="top" wrapText="1"/>
    </xf>
    <xf numFmtId="0" fontId="7" fillId="2" borderId="15" xfId="0" applyFont="1" applyFill="1" applyBorder="1" applyAlignment="1">
      <alignment horizontal="center" vertical="center"/>
    </xf>
    <xf numFmtId="0" fontId="21" fillId="2" borderId="8" xfId="44" applyFont="1" applyFill="1" applyBorder="1" applyAlignment="1" applyProtection="1">
      <alignment horizontal="left" vertical="top" wrapText="1"/>
    </xf>
    <xf numFmtId="0" fontId="21" fillId="2" borderId="10" xfId="44" applyFont="1" applyFill="1" applyBorder="1" applyAlignment="1" applyProtection="1">
      <alignment horizontal="left" vertical="top" wrapText="1"/>
    </xf>
    <xf numFmtId="0" fontId="21" fillId="2" borderId="19" xfId="44" applyFont="1" applyFill="1" applyBorder="1" applyAlignment="1" applyProtection="1">
      <alignment horizontal="left" vertical="top" wrapText="1"/>
    </xf>
    <xf numFmtId="0" fontId="22" fillId="2" borderId="19" xfId="44" applyFont="1" applyFill="1" applyBorder="1" applyAlignment="1" applyProtection="1">
      <alignment horizontal="left" vertical="top" wrapText="1"/>
    </xf>
    <xf numFmtId="0" fontId="7" fillId="2" borderId="24" xfId="0" applyFont="1" applyFill="1" applyBorder="1" applyAlignment="1">
      <alignment horizontal="center" vertical="center"/>
    </xf>
    <xf numFmtId="0" fontId="3" fillId="0" borderId="21" xfId="0" applyFont="1" applyBorder="1"/>
    <xf numFmtId="0" fontId="1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3" fillId="0" borderId="0" xfId="0" applyFont="1"/>
    <xf numFmtId="0" fontId="24" fillId="0" borderId="0" xfId="0" applyFont="1" applyBorder="1"/>
    <xf numFmtId="0" fontId="23" fillId="0" borderId="26" xfId="0" applyFont="1" applyBorder="1"/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14" fillId="0" borderId="0" xfId="0" applyFont="1" applyBorder="1"/>
    <xf numFmtId="0" fontId="2" fillId="0" borderId="26" xfId="0" applyFont="1" applyBorder="1"/>
    <xf numFmtId="0" fontId="24" fillId="0" borderId="21" xfId="0" applyFont="1" applyBorder="1"/>
    <xf numFmtId="0" fontId="2" fillId="0" borderId="27" xfId="0" applyFont="1" applyBorder="1"/>
    <xf numFmtId="0" fontId="4" fillId="0" borderId="0" xfId="0" applyFont="1" applyFill="1" applyAlignment="1">
      <alignment horizontal="center"/>
    </xf>
    <xf numFmtId="0" fontId="9" fillId="3" borderId="28" xfId="0" applyFont="1" applyFill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Border="1" applyAlignment="1">
      <alignment horizontal="center"/>
    </xf>
    <xf numFmtId="0" fontId="27" fillId="0" borderId="30" xfId="0" applyFont="1" applyBorder="1"/>
    <xf numFmtId="0" fontId="27" fillId="0" borderId="15" xfId="0" applyFont="1" applyFill="1" applyBorder="1" applyAlignment="1">
      <alignment horizontal="center"/>
    </xf>
    <xf numFmtId="0" fontId="27" fillId="0" borderId="30" xfId="0" applyFont="1" applyFill="1" applyBorder="1"/>
    <xf numFmtId="0" fontId="0" fillId="0" borderId="0" xfId="0" applyFill="1"/>
    <xf numFmtId="0" fontId="4" fillId="0" borderId="6" xfId="0" applyFont="1" applyBorder="1" applyAlignment="1">
      <alignment horizontal="center"/>
    </xf>
    <xf numFmtId="0" fontId="2" fillId="0" borderId="31" xfId="0" applyFont="1" applyBorder="1"/>
    <xf numFmtId="0" fontId="27" fillId="3" borderId="15" xfId="0" applyFont="1" applyFill="1" applyBorder="1" applyAlignment="1">
      <alignment horizontal="center"/>
    </xf>
    <xf numFmtId="0" fontId="27" fillId="3" borderId="30" xfId="0" applyFont="1" applyFill="1" applyBorder="1"/>
    <xf numFmtId="0" fontId="27" fillId="2" borderId="15" xfId="0" applyFont="1" applyFill="1" applyBorder="1" applyAlignment="1">
      <alignment horizontal="center"/>
    </xf>
    <xf numFmtId="0" fontId="27" fillId="2" borderId="30" xfId="0" applyFont="1" applyFill="1" applyBorder="1"/>
    <xf numFmtId="0" fontId="0" fillId="2" borderId="0" xfId="0" applyFill="1"/>
    <xf numFmtId="0" fontId="27" fillId="2" borderId="24" xfId="0" applyFont="1" applyFill="1" applyBorder="1" applyAlignment="1">
      <alignment horizontal="center"/>
    </xf>
    <xf numFmtId="0" fontId="27" fillId="2" borderId="32" xfId="0" applyFont="1" applyFill="1" applyBorder="1"/>
    <xf numFmtId="0" fontId="4" fillId="0" borderId="21" xfId="0" applyFont="1" applyBorder="1" applyAlignment="1">
      <alignment horizontal="center"/>
    </xf>
    <xf numFmtId="0" fontId="3" fillId="0" borderId="0" xfId="0" applyFont="1" applyFill="1"/>
    <xf numFmtId="0" fontId="1" fillId="0" borderId="0" xfId="0" applyFont="1"/>
    <xf numFmtId="0" fontId="28" fillId="0" borderId="0" xfId="0" applyFont="1" applyFill="1"/>
    <xf numFmtId="0" fontId="28" fillId="0" borderId="0" xfId="0" applyFont="1"/>
    <xf numFmtId="0" fontId="29" fillId="2" borderId="0" xfId="0" applyFont="1" applyFill="1"/>
    <xf numFmtId="0" fontId="28" fillId="2" borderId="0" xfId="0" applyFont="1" applyFill="1"/>
    <xf numFmtId="0" fontId="9" fillId="4" borderId="22" xfId="0" applyFont="1" applyFill="1" applyBorder="1" applyAlignment="1" applyProtection="1">
      <alignment horizontal="center" vertical="center" wrapText="1"/>
      <protection locked="0"/>
    </xf>
    <xf numFmtId="0" fontId="9" fillId="4" borderId="23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9" fillId="4" borderId="20" xfId="0" applyFont="1" applyFill="1" applyBorder="1" applyAlignment="1" applyProtection="1">
      <alignment horizontal="center" vertical="center" wrapText="1"/>
      <protection locked="0"/>
    </xf>
    <xf numFmtId="0" fontId="9" fillId="4" borderId="21" xfId="0" applyFont="1" applyFill="1" applyBorder="1" applyAlignment="1" applyProtection="1">
      <alignment horizontal="center" vertical="center" wrapText="1"/>
      <protection locked="0"/>
    </xf>
    <xf numFmtId="0" fontId="10" fillId="4" borderId="24" xfId="0" applyFont="1" applyFill="1" applyBorder="1" applyAlignment="1" applyProtection="1">
      <alignment horizontal="center" vertical="center"/>
      <protection locked="0"/>
    </xf>
    <xf numFmtId="0" fontId="30" fillId="5" borderId="22" xfId="0" applyFont="1" applyFill="1" applyBorder="1" applyAlignment="1" applyProtection="1">
      <alignment horizontal="center" vertical="center" wrapText="1"/>
      <protection locked="0"/>
    </xf>
    <xf numFmtId="0" fontId="30" fillId="5" borderId="23" xfId="0" applyFont="1" applyFill="1" applyBorder="1" applyAlignment="1" applyProtection="1">
      <alignment horizontal="center" vertical="center" wrapText="1"/>
      <protection locked="0"/>
    </xf>
    <xf numFmtId="0" fontId="31" fillId="0" borderId="7" xfId="0" applyFont="1" applyFill="1" applyBorder="1" applyAlignment="1" applyProtection="1">
      <alignment horizontal="center" vertical="center" wrapText="1"/>
      <protection locked="0"/>
    </xf>
    <xf numFmtId="0" fontId="31" fillId="0" borderId="8" xfId="0" applyFont="1" applyFill="1" applyBorder="1" applyAlignment="1" applyProtection="1">
      <alignment horizontal="center" vertical="center" wrapText="1"/>
      <protection locked="0"/>
    </xf>
    <xf numFmtId="0" fontId="31" fillId="0" borderId="8" xfId="0" applyFont="1" applyFill="1" applyBorder="1" applyAlignment="1" applyProtection="1">
      <alignment vertical="center" wrapText="1"/>
      <protection locked="0"/>
    </xf>
    <xf numFmtId="0" fontId="28" fillId="0" borderId="5" xfId="0" applyFont="1" applyFill="1" applyBorder="1" applyAlignment="1" applyProtection="1">
      <alignment horizontal="center" vertical="top"/>
      <protection locked="0"/>
    </xf>
    <xf numFmtId="0" fontId="28" fillId="0" borderId="6" xfId="0" applyFont="1" applyFill="1" applyBorder="1" applyAlignment="1" applyProtection="1">
      <alignment horizontal="center" vertical="top"/>
      <protection locked="0"/>
    </xf>
    <xf numFmtId="0" fontId="28" fillId="0" borderId="8" xfId="0" applyFont="1" applyFill="1" applyBorder="1" applyAlignment="1" applyProtection="1">
      <alignment horizontal="left" vertical="top" wrapText="1"/>
      <protection locked="0"/>
    </xf>
    <xf numFmtId="0" fontId="28" fillId="0" borderId="7" xfId="0" applyFont="1" applyFill="1" applyBorder="1" applyAlignment="1" applyProtection="1">
      <alignment horizontal="center" vertical="top"/>
      <protection locked="0"/>
    </xf>
    <xf numFmtId="0" fontId="28" fillId="0" borderId="8" xfId="0" applyFont="1" applyFill="1" applyBorder="1" applyAlignment="1" applyProtection="1">
      <alignment horizontal="center" vertical="top"/>
      <protection locked="0"/>
    </xf>
    <xf numFmtId="0" fontId="28" fillId="0" borderId="6" xfId="0" applyFont="1" applyFill="1" applyBorder="1" applyAlignment="1" applyProtection="1">
      <alignment horizontal="left" vertical="top" wrapText="1"/>
      <protection locked="0"/>
    </xf>
    <xf numFmtId="0" fontId="28" fillId="0" borderId="16" xfId="0" applyFont="1" applyFill="1" applyBorder="1" applyAlignment="1" applyProtection="1">
      <alignment horizontal="center" vertical="top"/>
      <protection locked="0"/>
    </xf>
    <xf numFmtId="0" fontId="28" fillId="0" borderId="17" xfId="0" applyFont="1" applyFill="1" applyBorder="1" applyAlignment="1" applyProtection="1">
      <alignment horizontal="center" vertical="top"/>
      <protection locked="0"/>
    </xf>
    <xf numFmtId="0" fontId="28" fillId="0" borderId="10" xfId="0" applyFont="1" applyFill="1" applyBorder="1" applyAlignment="1" applyProtection="1">
      <alignment horizontal="left" vertical="top" wrapText="1"/>
      <protection locked="0"/>
    </xf>
    <xf numFmtId="0" fontId="29" fillId="2" borderId="5" xfId="0" applyFont="1" applyFill="1" applyBorder="1" applyAlignment="1" applyProtection="1">
      <alignment horizontal="center" vertical="top"/>
      <protection locked="0"/>
    </xf>
    <xf numFmtId="0" fontId="29" fillId="2" borderId="6" xfId="0" applyFont="1" applyFill="1" applyBorder="1" applyAlignment="1" applyProtection="1">
      <alignment horizontal="center" vertical="top"/>
      <protection locked="0"/>
    </xf>
    <xf numFmtId="0" fontId="29" fillId="2" borderId="6" xfId="0" applyFont="1" applyFill="1" applyBorder="1" applyAlignment="1" applyProtection="1">
      <alignment horizontal="left" vertical="top" wrapText="1"/>
      <protection locked="0"/>
    </xf>
    <xf numFmtId="0" fontId="28" fillId="2" borderId="7" xfId="0" applyFont="1" applyFill="1" applyBorder="1" applyAlignment="1" applyProtection="1">
      <alignment horizontal="center" vertical="top"/>
      <protection locked="0"/>
    </xf>
    <xf numFmtId="0" fontId="28" fillId="2" borderId="8" xfId="0" applyFont="1" applyFill="1" applyBorder="1" applyAlignment="1" applyProtection="1">
      <alignment horizontal="center" vertical="top"/>
      <protection locked="0"/>
    </xf>
    <xf numFmtId="0" fontId="28" fillId="2" borderId="8" xfId="0" applyFont="1" applyFill="1" applyBorder="1" applyAlignment="1" applyProtection="1">
      <alignment horizontal="left" vertical="top" wrapText="1"/>
      <protection locked="0"/>
    </xf>
    <xf numFmtId="0" fontId="28" fillId="0" borderId="33" xfId="0" applyFont="1" applyFill="1" applyBorder="1" applyAlignment="1" applyProtection="1">
      <alignment horizontal="center" vertical="top"/>
      <protection locked="0"/>
    </xf>
    <xf numFmtId="0" fontId="28" fillId="0" borderId="15" xfId="0" applyFont="1" applyFill="1" applyBorder="1" applyAlignment="1" applyProtection="1">
      <alignment horizontal="center" vertical="top"/>
      <protection locked="0"/>
    </xf>
    <xf numFmtId="0" fontId="28" fillId="0" borderId="15" xfId="0" applyFont="1" applyFill="1" applyBorder="1" applyAlignment="1" applyProtection="1">
      <alignment horizontal="left" vertical="top" wrapText="1"/>
      <protection locked="0"/>
    </xf>
    <xf numFmtId="0" fontId="28" fillId="0" borderId="13" xfId="0" applyFont="1" applyFill="1" applyBorder="1" applyAlignment="1" applyProtection="1">
      <alignment horizontal="center" vertical="top"/>
      <protection locked="0"/>
    </xf>
    <xf numFmtId="0" fontId="28" fillId="0" borderId="34" xfId="0" applyFont="1" applyFill="1" applyBorder="1" applyAlignment="1" applyProtection="1">
      <alignment horizontal="center" vertical="top"/>
      <protection locked="0"/>
    </xf>
    <xf numFmtId="0" fontId="27" fillId="0" borderId="35" xfId="0" applyFont="1" applyBorder="1" applyAlignment="1">
      <alignment horizontal="justify" vertical="center"/>
    </xf>
    <xf numFmtId="0" fontId="28" fillId="0" borderId="7" xfId="0" applyFont="1" applyFill="1" applyBorder="1" applyAlignment="1" applyProtection="1">
      <alignment horizontal="center" vertical="top" wrapText="1"/>
      <protection locked="0"/>
    </xf>
    <xf numFmtId="0" fontId="28" fillId="0" borderId="8" xfId="0" applyFont="1" applyFill="1" applyBorder="1" applyAlignment="1" applyProtection="1">
      <alignment horizontal="center" vertical="top" wrapText="1"/>
      <protection locked="0"/>
    </xf>
    <xf numFmtId="0" fontId="27" fillId="0" borderId="35" xfId="0" applyFont="1" applyBorder="1" applyAlignment="1">
      <alignment horizontal="justify" vertical="top"/>
    </xf>
    <xf numFmtId="0" fontId="27" fillId="0" borderId="36" xfId="0" applyFont="1" applyFill="1" applyBorder="1" applyAlignment="1">
      <alignment horizontal="justify" vertical="center"/>
    </xf>
    <xf numFmtId="0" fontId="27" fillId="0" borderId="37" xfId="0" applyFont="1" applyFill="1" applyBorder="1" applyAlignment="1">
      <alignment horizontal="justify" vertical="center"/>
    </xf>
    <xf numFmtId="0" fontId="28" fillId="2" borderId="5" xfId="0" applyFont="1" applyFill="1" applyBorder="1" applyAlignment="1" applyProtection="1">
      <alignment horizontal="center" vertical="top"/>
      <protection locked="0"/>
    </xf>
    <xf numFmtId="0" fontId="28" fillId="2" borderId="6" xfId="0" applyFont="1" applyFill="1" applyBorder="1" applyAlignment="1" applyProtection="1">
      <alignment horizontal="center" vertical="top"/>
      <protection locked="0"/>
    </xf>
    <xf numFmtId="0" fontId="28" fillId="0" borderId="38" xfId="0" applyFont="1" applyFill="1" applyBorder="1" applyAlignment="1" applyProtection="1">
      <alignment horizontal="center" vertical="top"/>
      <protection locked="0"/>
    </xf>
    <xf numFmtId="0" fontId="28" fillId="0" borderId="39" xfId="0" applyFont="1" applyFill="1" applyBorder="1" applyAlignment="1" applyProtection="1">
      <alignment horizontal="center" vertical="top"/>
      <protection locked="0"/>
    </xf>
    <xf numFmtId="0" fontId="30" fillId="5" borderId="40" xfId="0" applyFont="1" applyFill="1" applyBorder="1" applyAlignment="1" applyProtection="1">
      <alignment vertical="center" wrapText="1"/>
      <protection locked="0"/>
    </xf>
    <xf numFmtId="0" fontId="30" fillId="5" borderId="41" xfId="0" applyFont="1" applyFill="1" applyBorder="1" applyAlignment="1" applyProtection="1">
      <alignment vertical="center" wrapText="1"/>
      <protection locked="0"/>
    </xf>
    <xf numFmtId="0" fontId="31" fillId="2" borderId="7" xfId="0" applyFont="1" applyFill="1" applyBorder="1" applyAlignment="1" applyProtection="1">
      <alignment horizontal="center" vertical="center" wrapText="1"/>
      <protection locked="0"/>
    </xf>
    <xf numFmtId="0" fontId="31" fillId="2" borderId="8" xfId="0" applyFont="1" applyFill="1" applyBorder="1" applyAlignment="1" applyProtection="1">
      <alignment horizontal="center" vertical="center" wrapText="1"/>
      <protection locked="0"/>
    </xf>
    <xf numFmtId="0" fontId="31" fillId="2" borderId="8" xfId="0" applyFont="1" applyFill="1" applyBorder="1" applyAlignment="1" applyProtection="1">
      <alignment vertical="center" wrapText="1"/>
      <protection locked="0"/>
    </xf>
    <xf numFmtId="0" fontId="32" fillId="0" borderId="6" xfId="0" applyFont="1" applyBorder="1"/>
    <xf numFmtId="0" fontId="32" fillId="0" borderId="8" xfId="0" applyFont="1" applyFill="1" applyBorder="1"/>
    <xf numFmtId="0" fontId="28" fillId="0" borderId="8" xfId="0" applyFont="1" applyBorder="1"/>
    <xf numFmtId="0" fontId="22" fillId="0" borderId="0" xfId="44" applyFont="1" applyFill="1" applyAlignment="1" applyProtection="1"/>
    <xf numFmtId="0" fontId="33" fillId="4" borderId="2" xfId="0" applyFont="1" applyFill="1" applyBorder="1" applyAlignment="1" applyProtection="1">
      <alignment horizontal="center" vertical="center"/>
      <protection locked="0"/>
    </xf>
    <xf numFmtId="0" fontId="10" fillId="4" borderId="42" xfId="0" applyFont="1" applyFill="1" applyBorder="1" applyAlignment="1" applyProtection="1">
      <alignment horizontal="center" vertical="center"/>
      <protection locked="0"/>
    </xf>
    <xf numFmtId="0" fontId="10" fillId="4" borderId="41" xfId="0" applyFont="1" applyFill="1" applyBorder="1" applyAlignment="1" applyProtection="1">
      <alignment horizontal="center" vertical="center"/>
      <protection locked="0"/>
    </xf>
    <xf numFmtId="0" fontId="33" fillId="4" borderId="24" xfId="0" applyFont="1" applyFill="1" applyBorder="1" applyAlignment="1" applyProtection="1">
      <alignment horizontal="center" vertical="center"/>
      <protection locked="0"/>
    </xf>
    <xf numFmtId="0" fontId="19" fillId="4" borderId="43" xfId="0" applyFont="1" applyFill="1" applyBorder="1" applyAlignment="1" applyProtection="1">
      <alignment horizontal="center" vertical="center" wrapText="1"/>
      <protection locked="0"/>
    </xf>
    <xf numFmtId="0" fontId="34" fillId="5" borderId="23" xfId="0" applyFont="1" applyFill="1" applyBorder="1" applyAlignment="1" applyProtection="1">
      <alignment horizontal="center" vertical="center" wrapText="1"/>
      <protection locked="0"/>
    </xf>
    <xf numFmtId="0" fontId="35" fillId="0" borderId="8" xfId="0" applyFont="1" applyFill="1" applyBorder="1" applyAlignment="1" applyProtection="1">
      <alignment vertical="center"/>
      <protection locked="0"/>
    </xf>
    <xf numFmtId="0" fontId="36" fillId="0" borderId="8" xfId="44" applyFont="1" applyBorder="1" applyAlignment="1" applyProtection="1">
      <alignment horizontal="left" vertical="top" wrapText="1"/>
    </xf>
    <xf numFmtId="1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36" fillId="0" borderId="8" xfId="44" applyFont="1" applyBorder="1" applyAlignment="1" applyProtection="1">
      <alignment vertical="top" wrapText="1"/>
    </xf>
    <xf numFmtId="0" fontId="36" fillId="0" borderId="10" xfId="44" applyFont="1" applyBorder="1" applyAlignment="1" applyProtection="1">
      <alignment wrapText="1"/>
    </xf>
    <xf numFmtId="0" fontId="36" fillId="0" borderId="6" xfId="44" applyFont="1" applyFill="1" applyBorder="1" applyAlignment="1" applyProtection="1">
      <alignment horizontal="left" vertical="top" wrapText="1"/>
      <protection locked="0"/>
    </xf>
    <xf numFmtId="0" fontId="36" fillId="0" borderId="6" xfId="0" applyFont="1" applyFill="1" applyBorder="1" applyAlignment="1" applyProtection="1">
      <alignment horizontal="left" vertical="top" wrapText="1"/>
      <protection locked="0"/>
    </xf>
    <xf numFmtId="1" fontId="3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6" xfId="0" applyFont="1" applyFill="1" applyBorder="1" applyAlignment="1" applyProtection="1">
      <alignment horizontal="center" vertical="center" wrapText="1"/>
      <protection locked="0"/>
    </xf>
    <xf numFmtId="0" fontId="36" fillId="0" borderId="8" xfId="0" applyFont="1" applyFill="1" applyBorder="1" applyAlignment="1" applyProtection="1">
      <alignment horizontal="left" vertical="center" wrapText="1"/>
      <protection locked="0"/>
    </xf>
    <xf numFmtId="1" fontId="31" fillId="0" borderId="8" xfId="0" applyNumberFormat="1" applyFont="1" applyFill="1" applyBorder="1" applyAlignment="1" applyProtection="1">
      <alignment vertical="center" wrapText="1"/>
      <protection locked="0"/>
    </xf>
    <xf numFmtId="0" fontId="37" fillId="2" borderId="8" xfId="44" applyFont="1" applyFill="1" applyBorder="1" applyAlignment="1" applyProtection="1">
      <alignment vertical="top" wrapText="1"/>
    </xf>
    <xf numFmtId="1" fontId="38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2" borderId="10" xfId="0" applyFont="1" applyFill="1" applyBorder="1" applyAlignment="1">
      <alignment horizontal="center" wrapText="1"/>
    </xf>
    <xf numFmtId="0" fontId="36" fillId="2" borderId="0" xfId="44" applyFont="1" applyFill="1" applyAlignment="1" applyProtection="1">
      <alignment vertical="top" wrapText="1"/>
    </xf>
    <xf numFmtId="1" fontId="31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32" fillId="2" borderId="15" xfId="0" applyFont="1" applyFill="1" applyBorder="1" applyAlignment="1">
      <alignment horizontal="center" wrapText="1"/>
    </xf>
    <xf numFmtId="0" fontId="36" fillId="0" borderId="10" xfId="0" applyFont="1" applyFill="1" applyBorder="1" applyAlignment="1" applyProtection="1">
      <alignment horizontal="left" vertical="top" wrapText="1"/>
      <protection locked="0"/>
    </xf>
    <xf numFmtId="0" fontId="32" fillId="0" borderId="15" xfId="0" applyFont="1" applyBorder="1" applyAlignment="1">
      <alignment horizontal="center" wrapText="1"/>
    </xf>
    <xf numFmtId="0" fontId="36" fillId="0" borderId="15" xfId="0" applyFont="1" applyFill="1" applyBorder="1" applyAlignment="1" applyProtection="1">
      <alignment horizontal="left" vertical="top" wrapText="1"/>
      <protection locked="0"/>
    </xf>
    <xf numFmtId="0" fontId="32" fillId="0" borderId="6" xfId="0" applyFont="1" applyBorder="1" applyAlignment="1">
      <alignment horizontal="center" wrapText="1"/>
    </xf>
    <xf numFmtId="0" fontId="36" fillId="0" borderId="8" xfId="0" applyFont="1" applyFill="1" applyBorder="1" applyAlignment="1" applyProtection="1">
      <alignment vertical="center" wrapText="1"/>
      <protection locked="0"/>
    </xf>
    <xf numFmtId="1" fontId="28" fillId="0" borderId="37" xfId="0" applyNumberFormat="1" applyFont="1" applyFill="1" applyBorder="1"/>
    <xf numFmtId="0" fontId="31" fillId="0" borderId="8" xfId="0" applyFont="1" applyFill="1" applyBorder="1" applyAlignment="1" applyProtection="1">
      <alignment vertical="center"/>
      <protection locked="0"/>
    </xf>
    <xf numFmtId="0" fontId="36" fillId="0" borderId="8" xfId="44" applyFont="1" applyBorder="1" applyAlignment="1" applyProtection="1">
      <alignment wrapText="1"/>
    </xf>
    <xf numFmtId="1" fontId="31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1" fontId="31" fillId="0" borderId="15" xfId="0" applyNumberFormat="1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1" fontId="31" fillId="0" borderId="6" xfId="0" applyNumberFormat="1" applyFont="1" applyFill="1" applyBorder="1" applyAlignment="1" applyProtection="1">
      <alignment horizontal="center" vertical="center"/>
      <protection locked="0"/>
    </xf>
    <xf numFmtId="0" fontId="31" fillId="0" borderId="6" xfId="0" applyFont="1" applyFill="1" applyBorder="1" applyAlignment="1" applyProtection="1">
      <alignment horizontal="center" vertical="center"/>
      <protection locked="0"/>
    </xf>
    <xf numFmtId="0" fontId="36" fillId="0" borderId="8" xfId="0" applyFont="1" applyFill="1" applyBorder="1" applyAlignment="1" applyProtection="1">
      <alignment horizontal="left" vertical="top" wrapText="1"/>
      <protection locked="0"/>
    </xf>
    <xf numFmtId="0" fontId="36" fillId="2" borderId="8" xfId="44" applyFont="1" applyFill="1" applyBorder="1" applyAlignment="1" applyProtection="1">
      <alignment vertical="top" wrapText="1"/>
    </xf>
    <xf numFmtId="1" fontId="3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10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vertical="center" wrapText="1"/>
      <protection locked="0"/>
    </xf>
    <xf numFmtId="0" fontId="36" fillId="2" borderId="8" xfId="0" applyFont="1" applyFill="1" applyBorder="1" applyAlignment="1" applyProtection="1">
      <alignment vertical="center" wrapText="1"/>
      <protection locked="0"/>
    </xf>
    <xf numFmtId="0" fontId="37" fillId="0" borderId="8" xfId="44" applyFont="1" applyBorder="1" applyAlignment="1" applyProtection="1">
      <alignment wrapText="1"/>
    </xf>
    <xf numFmtId="1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6" fillId="0" borderId="6" xfId="0" applyFont="1" applyFill="1" applyBorder="1" applyAlignment="1" applyProtection="1">
      <alignment horizontal="center" vertical="top"/>
      <protection locked="0"/>
    </xf>
    <xf numFmtId="1" fontId="31" fillId="2" borderId="8" xfId="0" applyNumberFormat="1" applyFont="1" applyFill="1" applyBorder="1" applyAlignment="1" applyProtection="1">
      <alignment vertical="center" wrapText="1"/>
      <protection locked="0"/>
    </xf>
    <xf numFmtId="0" fontId="28" fillId="2" borderId="8" xfId="0" applyFont="1" applyFill="1" applyBorder="1" applyAlignment="1" applyProtection="1">
      <alignment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10" fillId="4" borderId="44" xfId="0" applyFont="1" applyFill="1" applyBorder="1" applyAlignment="1" applyProtection="1">
      <alignment horizontal="center" vertical="center"/>
      <protection locked="0"/>
    </xf>
    <xf numFmtId="0" fontId="9" fillId="4" borderId="45" xfId="0" applyFont="1" applyFill="1" applyBorder="1" applyAlignment="1" applyProtection="1">
      <alignment horizontal="center" vertical="center" wrapText="1"/>
      <protection locked="0"/>
    </xf>
    <xf numFmtId="0" fontId="9" fillId="4" borderId="25" xfId="0" applyFont="1" applyFill="1" applyBorder="1" applyAlignment="1" applyProtection="1">
      <alignment horizontal="center" vertical="center" wrapText="1"/>
      <protection locked="0"/>
    </xf>
    <xf numFmtId="0" fontId="9" fillId="4" borderId="46" xfId="0" applyFont="1" applyFill="1" applyBorder="1" applyAlignment="1" applyProtection="1">
      <alignment horizontal="center" vertical="center" wrapText="1"/>
      <protection locked="0"/>
    </xf>
    <xf numFmtId="0" fontId="9" fillId="4" borderId="27" xfId="0" applyFont="1" applyFill="1" applyBorder="1" applyAlignment="1" applyProtection="1">
      <alignment horizontal="center" vertical="center" wrapText="1"/>
      <protection locked="0"/>
    </xf>
    <xf numFmtId="0" fontId="30" fillId="5" borderId="25" xfId="0" applyFont="1" applyFill="1" applyBorder="1" applyAlignment="1" applyProtection="1">
      <alignment horizontal="center" vertical="center" wrapText="1"/>
      <protection locked="0"/>
    </xf>
    <xf numFmtId="0" fontId="31" fillId="0" borderId="35" xfId="0" applyFont="1" applyFill="1" applyBorder="1" applyAlignment="1" applyProtection="1">
      <alignment horizontal="center" vertical="center" wrapText="1"/>
      <protection locked="0"/>
    </xf>
    <xf numFmtId="0" fontId="31" fillId="0" borderId="47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Border="1" applyAlignment="1">
      <alignment horizontal="center"/>
    </xf>
    <xf numFmtId="0" fontId="28" fillId="0" borderId="30" xfId="0" applyFont="1" applyBorder="1"/>
    <xf numFmtId="0" fontId="28" fillId="0" borderId="6" xfId="0" applyFont="1" applyBorder="1"/>
    <xf numFmtId="0" fontId="28" fillId="0" borderId="31" xfId="0" applyFont="1" applyBorder="1"/>
    <xf numFmtId="0" fontId="28" fillId="0" borderId="8" xfId="0" applyFont="1" applyFill="1" applyBorder="1" applyAlignment="1">
      <alignment horizontal="center"/>
    </xf>
    <xf numFmtId="0" fontId="28" fillId="0" borderId="48" xfId="0" applyFont="1" applyFill="1" applyBorder="1"/>
    <xf numFmtId="0" fontId="29" fillId="2" borderId="15" xfId="0" applyFont="1" applyFill="1" applyBorder="1" applyAlignment="1">
      <alignment horizontal="center"/>
    </xf>
    <xf numFmtId="0" fontId="29" fillId="2" borderId="30" xfId="0" applyFont="1" applyFill="1" applyBorder="1"/>
    <xf numFmtId="0" fontId="28" fillId="2" borderId="15" xfId="0" applyFont="1" applyFill="1" applyBorder="1" applyAlignment="1">
      <alignment horizontal="center"/>
    </xf>
    <xf numFmtId="0" fontId="28" fillId="2" borderId="30" xfId="0" applyFont="1" applyFill="1" applyBorder="1"/>
    <xf numFmtId="0" fontId="28" fillId="0" borderId="6" xfId="0" applyFont="1" applyBorder="1" applyAlignment="1">
      <alignment horizontal="center"/>
    </xf>
    <xf numFmtId="0" fontId="30" fillId="5" borderId="49" xfId="0" applyFont="1" applyFill="1" applyBorder="1" applyAlignment="1" applyProtection="1">
      <alignment vertical="center" wrapText="1"/>
      <protection locked="0"/>
    </xf>
    <xf numFmtId="0" fontId="28" fillId="2" borderId="8" xfId="0" applyFont="1" applyFill="1" applyBorder="1" applyAlignment="1">
      <alignment horizontal="center"/>
    </xf>
    <xf numFmtId="0" fontId="28" fillId="2" borderId="48" xfId="0" applyFont="1" applyFill="1" applyBorder="1"/>
    <xf numFmtId="0" fontId="28" fillId="0" borderId="11" xfId="0" applyFont="1" applyFill="1" applyBorder="1" applyAlignment="1" applyProtection="1">
      <alignment horizontal="center" vertical="top"/>
      <protection locked="0"/>
    </xf>
    <xf numFmtId="0" fontId="28" fillId="0" borderId="12" xfId="0" applyFont="1" applyFill="1" applyBorder="1" applyAlignment="1" applyProtection="1">
      <alignment horizontal="center" vertical="top"/>
      <protection locked="0"/>
    </xf>
    <xf numFmtId="0" fontId="28" fillId="0" borderId="5" xfId="0" applyFont="1" applyFill="1" applyBorder="1" applyAlignment="1" applyProtection="1">
      <alignment horizontal="center" vertical="top" wrapText="1"/>
      <protection locked="0"/>
    </xf>
    <xf numFmtId="0" fontId="28" fillId="0" borderId="6" xfId="0" applyFont="1" applyFill="1" applyBorder="1" applyAlignment="1" applyProtection="1">
      <alignment horizontal="center" vertical="top" wrapText="1"/>
      <protection locked="0"/>
    </xf>
    <xf numFmtId="0" fontId="3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8" xfId="0" applyFont="1" applyFill="1" applyBorder="1" applyAlignment="1" applyProtection="1">
      <alignment horizontal="left" vertical="top" wrapText="1"/>
      <protection locked="0"/>
    </xf>
    <xf numFmtId="0" fontId="32" fillId="0" borderId="6" xfId="0" applyFont="1" applyFill="1" applyBorder="1"/>
    <xf numFmtId="0" fontId="3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8" xfId="0" applyFont="1" applyFill="1" applyBorder="1" applyAlignment="1" applyProtection="1">
      <alignment horizontal="left" vertical="top" wrapText="1"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8" fillId="0" borderId="20" xfId="0" applyFont="1" applyBorder="1"/>
    <xf numFmtId="0" fontId="28" fillId="0" borderId="21" xfId="0" applyFont="1" applyBorder="1"/>
    <xf numFmtId="0" fontId="28" fillId="0" borderId="8" xfId="0" applyFont="1" applyFill="1" applyBorder="1" applyAlignment="1" applyProtection="1">
      <alignment vertical="center" wrapText="1"/>
      <protection locked="0"/>
    </xf>
    <xf numFmtId="0" fontId="36" fillId="0" borderId="6" xfId="44" applyFont="1" applyBorder="1" applyAlignment="1" applyProtection="1">
      <alignment vertical="top" wrapText="1"/>
    </xf>
    <xf numFmtId="0" fontId="36" fillId="0" borderId="8" xfId="44" applyFont="1" applyBorder="1" applyAlignment="1" applyProtection="1">
      <alignment vertical="top"/>
    </xf>
    <xf numFmtId="1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Border="1"/>
    <xf numFmtId="0" fontId="29" fillId="0" borderId="21" xfId="0" applyFont="1" applyBorder="1"/>
    <xf numFmtId="0" fontId="28" fillId="0" borderId="24" xfId="0" applyFont="1" applyBorder="1" applyAlignment="1">
      <alignment horizontal="center"/>
    </xf>
    <xf numFmtId="0" fontId="28" fillId="0" borderId="32" xfId="0" applyFont="1" applyBorder="1"/>
    <xf numFmtId="0" fontId="28" fillId="0" borderId="0" xfId="0" applyFont="1" applyBorder="1" applyAlignment="1">
      <alignment horizontal="center"/>
    </xf>
    <xf numFmtId="0" fontId="28" fillId="0" borderId="26" xfId="0" applyFont="1" applyBorder="1"/>
    <xf numFmtId="0" fontId="32" fillId="0" borderId="0" xfId="0" applyFont="1"/>
    <xf numFmtId="0" fontId="28" fillId="0" borderId="21" xfId="0" applyFont="1" applyBorder="1" applyAlignment="1">
      <alignment horizontal="center"/>
    </xf>
    <xf numFmtId="0" fontId="28" fillId="0" borderId="27" xfId="0" applyFont="1" applyBorder="1"/>
    <xf numFmtId="0" fontId="27" fillId="0" borderId="0" xfId="0" applyFont="1" applyFill="1"/>
    <xf numFmtId="0" fontId="27" fillId="0" borderId="0" xfId="0" applyFont="1"/>
    <xf numFmtId="0" fontId="40" fillId="2" borderId="0" xfId="0" applyFont="1" applyFill="1"/>
    <xf numFmtId="0" fontId="27" fillId="2" borderId="0" xfId="0" applyFont="1" applyFill="1"/>
    <xf numFmtId="0" fontId="41" fillId="0" borderId="0" xfId="0" applyFont="1" applyFill="1"/>
    <xf numFmtId="0" fontId="10" fillId="4" borderId="50" xfId="0" applyFont="1" applyFill="1" applyBorder="1" applyAlignment="1" applyProtection="1">
      <alignment horizontal="center" vertical="center"/>
      <protection locked="0"/>
    </xf>
    <xf numFmtId="0" fontId="10" fillId="4" borderId="51" xfId="0" applyFont="1" applyFill="1" applyBorder="1" applyAlignment="1" applyProtection="1">
      <alignment horizontal="center" vertical="center"/>
      <protection locked="0"/>
    </xf>
    <xf numFmtId="0" fontId="7" fillId="6" borderId="52" xfId="0" applyFont="1" applyFill="1" applyBorder="1" applyAlignment="1" applyProtection="1">
      <alignment horizontal="center" vertical="center" wrapText="1"/>
      <protection locked="0"/>
    </xf>
    <xf numFmtId="0" fontId="7" fillId="6" borderId="53" xfId="0" applyFont="1" applyFill="1" applyBorder="1" applyAlignment="1" applyProtection="1">
      <alignment horizontal="center" vertical="center" wrapText="1"/>
      <protection locked="0"/>
    </xf>
    <xf numFmtId="0" fontId="7" fillId="6" borderId="53" xfId="0" applyFont="1" applyFill="1" applyBorder="1" applyAlignment="1" applyProtection="1">
      <alignment vertical="center" wrapText="1"/>
      <protection locked="0"/>
    </xf>
    <xf numFmtId="0" fontId="27" fillId="0" borderId="16" xfId="0" applyFont="1" applyFill="1" applyBorder="1" applyAlignment="1" applyProtection="1">
      <alignment horizontal="center" vertical="top"/>
      <protection locked="0"/>
    </xf>
    <xf numFmtId="0" fontId="27" fillId="0" borderId="17" xfId="0" applyFont="1" applyFill="1" applyBorder="1" applyAlignment="1" applyProtection="1">
      <alignment horizontal="center" vertical="top"/>
      <protection locked="0"/>
    </xf>
    <xf numFmtId="0" fontId="27" fillId="0" borderId="8" xfId="0" applyFont="1" applyFill="1" applyBorder="1" applyAlignment="1" applyProtection="1">
      <alignment horizontal="left" vertical="top" wrapText="1"/>
      <protection locked="0"/>
    </xf>
    <xf numFmtId="0" fontId="27" fillId="0" borderId="13" xfId="0" applyFont="1" applyFill="1" applyBorder="1" applyAlignment="1" applyProtection="1">
      <alignment horizontal="center" vertical="top"/>
      <protection locked="0"/>
    </xf>
    <xf numFmtId="0" fontId="27" fillId="0" borderId="34" xfId="0" applyFont="1" applyFill="1" applyBorder="1" applyAlignment="1" applyProtection="1">
      <alignment horizontal="center" vertical="top"/>
      <protection locked="0"/>
    </xf>
    <xf numFmtId="0" fontId="27" fillId="7" borderId="13" xfId="0" applyFont="1" applyFill="1" applyBorder="1" applyAlignment="1" applyProtection="1">
      <alignment horizontal="center" vertical="top"/>
      <protection locked="0"/>
    </xf>
    <xf numFmtId="0" fontId="27" fillId="7" borderId="34" xfId="0" applyFont="1" applyFill="1" applyBorder="1" applyAlignment="1" applyProtection="1">
      <alignment horizontal="center" vertical="top"/>
      <protection locked="0"/>
    </xf>
    <xf numFmtId="0" fontId="27" fillId="7" borderId="8" xfId="0" applyFont="1" applyFill="1" applyBorder="1" applyAlignment="1" applyProtection="1">
      <alignment horizontal="left" vertical="top" wrapText="1"/>
      <protection locked="0"/>
    </xf>
    <xf numFmtId="0" fontId="27" fillId="0" borderId="8" xfId="0" applyFont="1" applyFill="1" applyBorder="1" applyAlignment="1" applyProtection="1">
      <alignment horizontal="center" vertical="top"/>
      <protection locked="0"/>
    </xf>
    <xf numFmtId="0" fontId="27" fillId="0" borderId="5" xfId="0" applyFont="1" applyFill="1" applyBorder="1" applyAlignment="1" applyProtection="1">
      <alignment horizontal="center" vertical="top"/>
      <protection locked="0"/>
    </xf>
    <xf numFmtId="0" fontId="27" fillId="0" borderId="6" xfId="0" applyFont="1" applyFill="1" applyBorder="1" applyAlignment="1" applyProtection="1">
      <alignment horizontal="center" vertical="top"/>
      <protection locked="0"/>
    </xf>
    <xf numFmtId="0" fontId="27" fillId="0" borderId="6" xfId="0" applyFont="1" applyFill="1" applyBorder="1" applyAlignment="1" applyProtection="1">
      <alignment horizontal="left" vertical="top" wrapText="1"/>
      <protection locked="0"/>
    </xf>
    <xf numFmtId="0" fontId="27" fillId="0" borderId="54" xfId="0" applyFont="1" applyBorder="1"/>
    <xf numFmtId="0" fontId="27" fillId="0" borderId="17" xfId="0" applyFont="1" applyBorder="1"/>
    <xf numFmtId="0" fontId="27" fillId="0" borderId="55" xfId="0" applyFont="1" applyBorder="1"/>
    <xf numFmtId="0" fontId="2" fillId="0" borderId="51" xfId="0" applyFont="1" applyBorder="1"/>
    <xf numFmtId="0" fontId="2" fillId="0" borderId="15" xfId="0" applyFont="1" applyBorder="1"/>
    <xf numFmtId="0" fontId="7" fillId="6" borderId="56" xfId="0" applyFont="1" applyFill="1" applyBorder="1" applyAlignment="1" applyProtection="1">
      <alignment horizontal="center" vertical="center" wrapText="1"/>
      <protection locked="0"/>
    </xf>
    <xf numFmtId="0" fontId="7" fillId="6" borderId="43" xfId="0" applyFont="1" applyFill="1" applyBorder="1" applyAlignment="1" applyProtection="1">
      <alignment horizontal="center" vertical="center" wrapText="1"/>
      <protection locked="0"/>
    </xf>
    <xf numFmtId="0" fontId="7" fillId="6" borderId="43" xfId="0" applyFont="1" applyFill="1" applyBorder="1" applyAlignment="1" applyProtection="1">
      <alignment vertical="center" wrapText="1"/>
      <protection locked="0"/>
    </xf>
    <xf numFmtId="0" fontId="27" fillId="0" borderId="6" xfId="0" applyFont="1" applyFill="1" applyBorder="1" applyAlignment="1" applyProtection="1">
      <alignment vertical="center" wrapText="1"/>
      <protection locked="0"/>
    </xf>
    <xf numFmtId="0" fontId="27" fillId="0" borderId="7" xfId="0" applyFont="1" applyFill="1" applyBorder="1" applyAlignment="1" applyProtection="1">
      <alignment horizontal="center" vertical="top"/>
      <protection locked="0"/>
    </xf>
    <xf numFmtId="0" fontId="27" fillId="0" borderId="8" xfId="0" applyFont="1" applyFill="1" applyBorder="1" applyAlignment="1" applyProtection="1">
      <alignment vertical="center" wrapText="1"/>
      <protection locked="0"/>
    </xf>
    <xf numFmtId="0" fontId="27" fillId="0" borderId="8" xfId="0" applyFont="1" applyFill="1" applyBorder="1" applyAlignment="1" applyProtection="1">
      <alignment vertical="top" wrapText="1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2" fillId="0" borderId="10" xfId="0" applyFont="1" applyFill="1" applyBorder="1" applyAlignment="1" applyProtection="1">
      <alignment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vertical="center" wrapText="1"/>
      <protection locked="0"/>
    </xf>
    <xf numFmtId="0" fontId="7" fillId="6" borderId="40" xfId="0" applyFont="1" applyFill="1" applyBorder="1" applyAlignment="1" applyProtection="1">
      <alignment horizontal="center" vertical="center"/>
      <protection locked="0"/>
    </xf>
    <xf numFmtId="0" fontId="7" fillId="6" borderId="44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top" wrapText="1"/>
      <protection locked="0"/>
    </xf>
    <xf numFmtId="0" fontId="27" fillId="0" borderId="12" xfId="0" applyFont="1" applyFill="1" applyBorder="1" applyAlignment="1" applyProtection="1">
      <alignment horizontal="center" vertical="top" wrapText="1"/>
      <protection locked="0"/>
    </xf>
    <xf numFmtId="0" fontId="40" fillId="0" borderId="6" xfId="0" applyFont="1" applyFill="1" applyBorder="1" applyAlignment="1" applyProtection="1">
      <alignment vertical="top" wrapText="1"/>
      <protection locked="0"/>
    </xf>
    <xf numFmtId="0" fontId="27" fillId="0" borderId="57" xfId="0" applyFont="1" applyFill="1" applyBorder="1" applyAlignment="1" applyProtection="1">
      <alignment horizontal="center" vertical="top"/>
      <protection locked="0"/>
    </xf>
    <xf numFmtId="0" fontId="27" fillId="0" borderId="14" xfId="0" applyFont="1" applyFill="1" applyBorder="1" applyAlignment="1" applyProtection="1">
      <alignment horizontal="center" vertical="top"/>
      <protection locked="0"/>
    </xf>
    <xf numFmtId="0" fontId="40" fillId="0" borderId="8" xfId="0" applyFont="1" applyFill="1" applyBorder="1" applyAlignment="1" applyProtection="1">
      <alignment vertical="top" wrapText="1"/>
      <protection locked="0"/>
    </xf>
    <xf numFmtId="0" fontId="40" fillId="0" borderId="8" xfId="0" applyFont="1" applyBorder="1" applyAlignment="1">
      <alignment vertical="top"/>
    </xf>
    <xf numFmtId="0" fontId="7" fillId="0" borderId="13" xfId="0" applyFont="1" applyFill="1" applyBorder="1" applyAlignment="1" applyProtection="1">
      <alignment horizontal="center" vertical="top"/>
      <protection locked="0"/>
    </xf>
    <xf numFmtId="0" fontId="7" fillId="0" borderId="17" xfId="0" applyFont="1" applyFill="1" applyBorder="1" applyAlignment="1" applyProtection="1">
      <alignment horizontal="center" vertical="top"/>
      <protection locked="0"/>
    </xf>
    <xf numFmtId="0" fontId="40" fillId="0" borderId="15" xfId="0" applyFont="1" applyBorder="1"/>
    <xf numFmtId="0" fontId="7" fillId="0" borderId="34" xfId="0" applyFont="1" applyFill="1" applyBorder="1" applyAlignment="1" applyProtection="1">
      <alignment horizontal="center" vertical="top"/>
      <protection locked="0"/>
    </xf>
    <xf numFmtId="0" fontId="7" fillId="0" borderId="11" xfId="0" applyFont="1" applyFill="1" applyBorder="1" applyAlignment="1" applyProtection="1">
      <alignment horizontal="center" vertical="top"/>
      <protection locked="0"/>
    </xf>
    <xf numFmtId="0" fontId="27" fillId="0" borderId="6" xfId="0" applyFont="1" applyBorder="1" applyAlignment="1">
      <alignment vertical="top"/>
    </xf>
    <xf numFmtId="0" fontId="40" fillId="0" borderId="10" xfId="0" applyFont="1" applyBorder="1" applyAlignment="1">
      <alignment horizontal="left" vertical="top"/>
    </xf>
    <xf numFmtId="0" fontId="27" fillId="0" borderId="11" xfId="0" applyFont="1" applyFill="1" applyBorder="1" applyAlignment="1" applyProtection="1">
      <alignment horizontal="center" vertical="top"/>
      <protection locked="0"/>
    </xf>
    <xf numFmtId="0" fontId="27" fillId="0" borderId="12" xfId="0" applyFont="1" applyFill="1" applyBorder="1" applyAlignment="1" applyProtection="1">
      <alignment horizontal="center" vertical="top"/>
      <protection locked="0"/>
    </xf>
    <xf numFmtId="0" fontId="40" fillId="0" borderId="6" xfId="0" applyFont="1" applyBorder="1" applyAlignment="1">
      <alignment horizontal="left" vertical="top"/>
    </xf>
    <xf numFmtId="0" fontId="27" fillId="0" borderId="9" xfId="0" applyFont="1" applyFill="1" applyBorder="1" applyAlignment="1" applyProtection="1">
      <alignment horizontal="center" vertical="top"/>
      <protection locked="0"/>
    </xf>
    <xf numFmtId="0" fontId="27" fillId="0" borderId="10" xfId="0" applyFont="1" applyFill="1" applyBorder="1" applyAlignment="1" applyProtection="1">
      <alignment horizontal="center" vertical="top"/>
      <protection locked="0"/>
    </xf>
    <xf numFmtId="0" fontId="40" fillId="0" borderId="10" xfId="0" applyFont="1" applyBorder="1" applyAlignment="1">
      <alignment vertical="top"/>
    </xf>
    <xf numFmtId="0" fontId="27" fillId="0" borderId="15" xfId="0" applyFont="1" applyBorder="1"/>
    <xf numFmtId="0" fontId="1" fillId="0" borderId="15" xfId="0" applyFont="1" applyBorder="1"/>
    <xf numFmtId="0" fontId="27" fillId="0" borderId="13" xfId="0" applyFont="1" applyFill="1" applyBorder="1" applyAlignment="1" applyProtection="1">
      <alignment horizontal="center" vertical="top" wrapText="1"/>
      <protection locked="0"/>
    </xf>
    <xf numFmtId="0" fontId="27" fillId="0" borderId="34" xfId="0" applyFont="1" applyFill="1" applyBorder="1" applyAlignment="1" applyProtection="1">
      <alignment horizontal="center" vertical="top" wrapText="1"/>
      <protection locked="0"/>
    </xf>
    <xf numFmtId="0" fontId="40" fillId="0" borderId="15" xfId="0" applyFont="1" applyBorder="1" applyAlignment="1">
      <alignment vertical="top"/>
    </xf>
    <xf numFmtId="0" fontId="40" fillId="0" borderId="6" xfId="0" applyFont="1" applyBorder="1" applyAlignment="1">
      <alignment vertical="top"/>
    </xf>
    <xf numFmtId="0" fontId="40" fillId="0" borderId="6" xfId="0" applyFont="1" applyBorder="1"/>
    <xf numFmtId="0" fontId="27" fillId="0" borderId="8" xfId="0" applyFont="1" applyBorder="1"/>
    <xf numFmtId="0" fontId="40" fillId="0" borderId="8" xfId="0" applyFont="1" applyBorder="1"/>
    <xf numFmtId="0" fontId="33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43" xfId="0" applyFont="1" applyFill="1" applyBorder="1" applyAlignment="1" applyProtection="1">
      <alignment horizontal="center" vertical="center"/>
      <protection locked="0"/>
    </xf>
    <xf numFmtId="0" fontId="33" fillId="4" borderId="4" xfId="0" applyFont="1" applyFill="1" applyBorder="1" applyAlignment="1" applyProtection="1">
      <alignment horizontal="center" vertical="center" wrapText="1"/>
      <protection locked="0"/>
    </xf>
    <xf numFmtId="0" fontId="19" fillId="4" borderId="58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left" vertical="top" wrapText="1"/>
      <protection locked="0"/>
    </xf>
    <xf numFmtId="0" fontId="43" fillId="6" borderId="59" xfId="0" applyFont="1" applyFill="1" applyBorder="1" applyAlignment="1" applyProtection="1">
      <alignment vertical="center" wrapText="1"/>
      <protection locked="0"/>
    </xf>
    <xf numFmtId="0" fontId="36" fillId="0" borderId="8" xfId="44" applyFont="1" applyFill="1" applyBorder="1" applyAlignment="1" applyProtection="1">
      <alignment horizontal="left" vertical="top" wrapText="1"/>
    </xf>
    <xf numFmtId="1" fontId="43" fillId="0" borderId="34" xfId="0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 applyProtection="1">
      <alignment horizontal="center" vertical="center" wrapText="1"/>
      <protection locked="0"/>
    </xf>
    <xf numFmtId="0" fontId="36" fillId="7" borderId="8" xfId="44" applyFont="1" applyFill="1" applyBorder="1" applyAlignment="1" applyProtection="1">
      <alignment horizontal="left" vertical="top" wrapText="1"/>
    </xf>
    <xf numFmtId="1" fontId="43" fillId="0" borderId="34" xfId="0" applyNumberFormat="1" applyFont="1" applyBorder="1" applyAlignment="1">
      <alignment horizontal="center" vertical="center"/>
    </xf>
    <xf numFmtId="1" fontId="43" fillId="0" borderId="15" xfId="0" applyNumberFormat="1" applyFont="1" applyFill="1" applyBorder="1" applyAlignment="1">
      <alignment horizontal="center" vertical="center"/>
    </xf>
    <xf numFmtId="0" fontId="36" fillId="0" borderId="6" xfId="44" applyFont="1" applyFill="1" applyBorder="1" applyAlignment="1" applyProtection="1">
      <alignment horizontal="left" vertical="top" wrapText="1"/>
    </xf>
    <xf numFmtId="0" fontId="37" fillId="0" borderId="6" xfId="44" applyFont="1" applyFill="1" applyBorder="1" applyAlignment="1" applyProtection="1">
      <alignment horizontal="left" vertical="top" wrapText="1"/>
    </xf>
    <xf numFmtId="0" fontId="43" fillId="0" borderId="15" xfId="0" applyFont="1" applyFill="1" applyBorder="1" applyAlignment="1" applyProtection="1">
      <alignment vertical="center" wrapText="1"/>
      <protection locked="0"/>
    </xf>
    <xf numFmtId="0" fontId="35" fillId="0" borderId="15" xfId="0" applyFont="1" applyFill="1" applyBorder="1"/>
    <xf numFmtId="1" fontId="43" fillId="0" borderId="15" xfId="0" applyNumberFormat="1" applyFont="1" applyBorder="1" applyAlignment="1">
      <alignment horizontal="center" vertical="center"/>
    </xf>
    <xf numFmtId="0" fontId="35" fillId="0" borderId="15" xfId="0" applyFont="1" applyBorder="1"/>
    <xf numFmtId="1" fontId="43" fillId="0" borderId="24" xfId="0" applyNumberFormat="1" applyFont="1" applyBorder="1" applyAlignment="1">
      <alignment vertical="center"/>
    </xf>
    <xf numFmtId="0" fontId="43" fillId="0" borderId="24" xfId="0" applyFont="1" applyFill="1" applyBorder="1" applyAlignment="1" applyProtection="1">
      <alignment vertical="center" wrapText="1"/>
      <protection locked="0"/>
    </xf>
    <xf numFmtId="0" fontId="35" fillId="6" borderId="43" xfId="0" applyFont="1" applyFill="1" applyBorder="1" applyAlignment="1" applyProtection="1">
      <alignment vertical="center" wrapText="1"/>
      <protection locked="0"/>
    </xf>
    <xf numFmtId="1" fontId="43" fillId="6" borderId="43" xfId="0" applyNumberFormat="1" applyFont="1" applyFill="1" applyBorder="1" applyAlignment="1" applyProtection="1">
      <alignment horizontal="center" vertical="center" wrapText="1"/>
      <protection locked="0"/>
    </xf>
    <xf numFmtId="0" fontId="43" fillId="6" borderId="43" xfId="0" applyFont="1" applyFill="1" applyBorder="1" applyAlignment="1" applyProtection="1">
      <alignment horizontal="center" vertical="center" wrapText="1"/>
      <protection locked="0"/>
    </xf>
    <xf numFmtId="0" fontId="37" fillId="0" borderId="53" xfId="44" applyFont="1" applyFill="1" applyBorder="1" applyAlignment="1" applyProtection="1">
      <alignment horizontal="left" wrapText="1"/>
    </xf>
    <xf numFmtId="0" fontId="43" fillId="0" borderId="15" xfId="0" applyFont="1" applyBorder="1" applyAlignment="1">
      <alignment horizontal="center" vertical="center"/>
    </xf>
    <xf numFmtId="0" fontId="37" fillId="0" borderId="8" xfId="44" applyFont="1" applyFill="1" applyBorder="1" applyAlignment="1" applyProtection="1">
      <alignment horizontal="left" wrapText="1"/>
    </xf>
    <xf numFmtId="0" fontId="37" fillId="0" borderId="0" xfId="44" applyFont="1" applyFill="1" applyAlignment="1" applyProtection="1">
      <alignment horizontal="left" wrapText="1"/>
    </xf>
    <xf numFmtId="0" fontId="35" fillId="0" borderId="10" xfId="0" applyFont="1" applyFill="1" applyBorder="1"/>
    <xf numFmtId="1" fontId="43" fillId="0" borderId="6" xfId="0" applyNumberFormat="1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35" fillId="0" borderId="24" xfId="0" applyFont="1" applyFill="1" applyBorder="1"/>
    <xf numFmtId="1" fontId="7" fillId="0" borderId="19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37" fillId="0" borderId="53" xfId="44" applyFont="1" applyFill="1" applyBorder="1" applyAlignment="1" applyProtection="1">
      <alignment vertical="top" wrapText="1"/>
    </xf>
    <xf numFmtId="0" fontId="37" fillId="0" borderId="6" xfId="44" applyFont="1" applyFill="1" applyBorder="1" applyAlignment="1" applyProtection="1">
      <alignment vertical="top" wrapText="1"/>
    </xf>
    <xf numFmtId="0" fontId="37" fillId="0" borderId="8" xfId="44" applyFont="1" applyFill="1" applyBorder="1" applyAlignment="1" applyProtection="1">
      <alignment horizontal="left" vertical="top" wrapText="1"/>
    </xf>
    <xf numFmtId="0" fontId="37" fillId="0" borderId="15" xfId="44" applyFont="1" applyFill="1" applyBorder="1" applyAlignment="1" applyProtection="1">
      <alignment vertical="top" wrapText="1"/>
    </xf>
    <xf numFmtId="0" fontId="35" fillId="6" borderId="2" xfId="0" applyFont="1" applyFill="1" applyBorder="1" applyAlignment="1" applyProtection="1">
      <alignment vertical="center" wrapText="1"/>
      <protection locked="0"/>
    </xf>
    <xf numFmtId="1" fontId="43" fillId="0" borderId="15" xfId="0" applyNumberFormat="1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1" fontId="7" fillId="6" borderId="43" xfId="0" applyNumberFormat="1" applyFont="1" applyFill="1" applyBorder="1" applyAlignment="1">
      <alignment vertical="center"/>
    </xf>
    <xf numFmtId="0" fontId="36" fillId="0" borderId="0" xfId="0" applyFont="1" applyAlignment="1">
      <alignment wrapText="1"/>
    </xf>
    <xf numFmtId="0" fontId="36" fillId="0" borderId="53" xfId="44" applyFont="1" applyBorder="1" applyAlignment="1" applyProtection="1">
      <alignment wrapText="1"/>
    </xf>
    <xf numFmtId="0" fontId="37" fillId="0" borderId="60" xfId="44" applyFont="1" applyBorder="1" applyAlignment="1" applyProtection="1">
      <alignment wrapText="1"/>
    </xf>
    <xf numFmtId="0" fontId="36" fillId="0" borderId="37" xfId="0" applyFont="1" applyBorder="1" applyAlignment="1">
      <alignment wrapText="1"/>
    </xf>
    <xf numFmtId="0" fontId="37" fillId="0" borderId="55" xfId="44" applyFont="1" applyBorder="1" applyAlignment="1" applyProtection="1">
      <alignment wrapText="1"/>
    </xf>
    <xf numFmtId="0" fontId="36" fillId="0" borderId="0" xfId="44" applyFont="1" applyAlignment="1" applyProtection="1">
      <alignment wrapText="1"/>
    </xf>
    <xf numFmtId="1" fontId="43" fillId="0" borderId="24" xfId="0" applyNumberFormat="1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36" fillId="0" borderId="8" xfId="44" applyFont="1" applyBorder="1" applyAlignment="1" applyProtection="1"/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28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9" fillId="4" borderId="29" xfId="0" applyFont="1" applyFill="1" applyBorder="1" applyAlignment="1" applyProtection="1">
      <alignment horizontal="center" vertical="center" wrapText="1"/>
      <protection locked="0"/>
    </xf>
    <xf numFmtId="0" fontId="27" fillId="6" borderId="15" xfId="0" applyFont="1" applyFill="1" applyBorder="1" applyAlignment="1">
      <alignment horizontal="center"/>
    </xf>
    <xf numFmtId="0" fontId="27" fillId="6" borderId="30" xfId="0" applyFont="1" applyFill="1" applyBorder="1"/>
    <xf numFmtId="0" fontId="27" fillId="0" borderId="15" xfId="0" applyFont="1" applyFill="1" applyBorder="1" applyAlignment="1">
      <alignment horizontal="center" vertical="top"/>
    </xf>
    <xf numFmtId="0" fontId="27" fillId="0" borderId="30" xfId="0" applyFont="1" applyFill="1" applyBorder="1" applyAlignment="1">
      <alignment horizontal="left" vertical="top"/>
    </xf>
    <xf numFmtId="0" fontId="27" fillId="0" borderId="15" xfId="0" applyFont="1" applyBorder="1" applyAlignment="1">
      <alignment horizontal="center" vertical="top"/>
    </xf>
    <xf numFmtId="0" fontId="27" fillId="0" borderId="30" xfId="0" applyFont="1" applyBorder="1" applyAlignment="1">
      <alignment horizontal="left" vertical="top"/>
    </xf>
    <xf numFmtId="0" fontId="44" fillId="0" borderId="0" xfId="0" applyFont="1" applyFill="1"/>
    <xf numFmtId="0" fontId="27" fillId="0" borderId="30" xfId="0" applyFont="1" applyFill="1" applyBorder="1" applyAlignment="1">
      <alignment vertical="top"/>
    </xf>
    <xf numFmtId="0" fontId="27" fillId="0" borderId="30" xfId="0" applyFont="1" applyBorder="1" applyAlignment="1">
      <alignment vertical="top"/>
    </xf>
    <xf numFmtId="0" fontId="44" fillId="0" borderId="0" xfId="0" applyFont="1"/>
    <xf numFmtId="0" fontId="7" fillId="6" borderId="42" xfId="0" applyFont="1" applyFill="1" applyBorder="1" applyAlignment="1" applyProtection="1">
      <alignment horizontal="center" vertical="center" wrapText="1"/>
      <protection locked="0"/>
    </xf>
    <xf numFmtId="0" fontId="7" fillId="6" borderId="4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27" fillId="0" borderId="19" xfId="0" applyFont="1" applyBorder="1" applyAlignment="1">
      <alignment horizontal="center"/>
    </xf>
    <xf numFmtId="0" fontId="27" fillId="0" borderId="61" xfId="0" applyFont="1" applyBorder="1"/>
    <xf numFmtId="0" fontId="27" fillId="0" borderId="62" xfId="0" applyFont="1" applyBorder="1" applyAlignment="1">
      <alignment horizontal="center"/>
    </xf>
    <xf numFmtId="0" fontId="27" fillId="0" borderId="0" xfId="0" applyFont="1" applyBorder="1"/>
    <xf numFmtId="0" fontId="1" fillId="0" borderId="13" xfId="0" applyFont="1" applyFill="1" applyBorder="1" applyAlignment="1" applyProtection="1">
      <alignment horizontal="center" vertical="top"/>
      <protection locked="0"/>
    </xf>
    <xf numFmtId="0" fontId="1" fillId="0" borderId="34" xfId="0" applyFont="1" applyFill="1" applyBorder="1" applyAlignment="1" applyProtection="1">
      <alignment horizontal="center" vertical="top"/>
      <protection locked="0"/>
    </xf>
    <xf numFmtId="0" fontId="27" fillId="0" borderId="8" xfId="0" applyFont="1" applyBorder="1" applyAlignment="1">
      <alignment vertical="top"/>
    </xf>
    <xf numFmtId="0" fontId="40" fillId="0" borderId="15" xfId="0" applyFont="1" applyBorder="1" applyAlignment="1">
      <alignment horizontal="left" vertical="top"/>
    </xf>
    <xf numFmtId="0" fontId="40" fillId="2" borderId="16" xfId="0" applyFont="1" applyFill="1" applyBorder="1" applyAlignment="1" applyProtection="1">
      <alignment horizontal="center" vertical="top"/>
      <protection locked="0"/>
    </xf>
    <xf numFmtId="0" fontId="40" fillId="2" borderId="17" xfId="0" applyFont="1" applyFill="1" applyBorder="1" applyAlignment="1" applyProtection="1">
      <alignment horizontal="center" vertical="top"/>
      <protection locked="0"/>
    </xf>
    <xf numFmtId="0" fontId="40" fillId="2" borderId="10" xfId="0" applyFont="1" applyFill="1" applyBorder="1" applyAlignment="1">
      <alignment horizontal="left" vertical="top"/>
    </xf>
    <xf numFmtId="0" fontId="40" fillId="2" borderId="11" xfId="0" applyFont="1" applyFill="1" applyBorder="1" applyAlignment="1" applyProtection="1">
      <alignment horizontal="center" vertical="top"/>
      <protection locked="0"/>
    </xf>
    <xf numFmtId="0" fontId="40" fillId="2" borderId="12" xfId="0" applyFont="1" applyFill="1" applyBorder="1" applyAlignment="1" applyProtection="1">
      <alignment horizontal="center" vertical="top"/>
      <protection locked="0"/>
    </xf>
    <xf numFmtId="0" fontId="40" fillId="2" borderId="6" xfId="0" applyFont="1" applyFill="1" applyBorder="1" applyAlignment="1">
      <alignment horizontal="left" vertical="top"/>
    </xf>
    <xf numFmtId="0" fontId="40" fillId="2" borderId="7" xfId="0" applyFont="1" applyFill="1" applyBorder="1" applyAlignment="1" applyProtection="1">
      <alignment horizontal="center" vertical="top"/>
      <protection locked="0"/>
    </xf>
    <xf numFmtId="0" fontId="40" fillId="2" borderId="8" xfId="0" applyFont="1" applyFill="1" applyBorder="1" applyAlignment="1" applyProtection="1">
      <alignment horizontal="center" vertical="top"/>
      <protection locked="0"/>
    </xf>
    <xf numFmtId="0" fontId="40" fillId="2" borderId="8" xfId="0" applyFont="1" applyFill="1" applyBorder="1" applyAlignment="1">
      <alignment vertical="top"/>
    </xf>
    <xf numFmtId="0" fontId="40" fillId="2" borderId="13" xfId="0" applyFont="1" applyFill="1" applyBorder="1" applyAlignment="1" applyProtection="1">
      <alignment horizontal="center" vertical="top"/>
      <protection locked="0"/>
    </xf>
    <xf numFmtId="0" fontId="40" fillId="2" borderId="34" xfId="0" applyFont="1" applyFill="1" applyBorder="1" applyAlignment="1" applyProtection="1">
      <alignment horizontal="center" vertical="top"/>
      <protection locked="0"/>
    </xf>
    <xf numFmtId="0" fontId="40" fillId="2" borderId="15" xfId="0" applyFont="1" applyFill="1" applyBorder="1" applyAlignment="1">
      <alignment vertical="top"/>
    </xf>
    <xf numFmtId="0" fontId="27" fillId="0" borderId="6" xfId="0" applyFont="1" applyBorder="1"/>
    <xf numFmtId="0" fontId="40" fillId="0" borderId="6" xfId="0" applyFont="1" applyFill="1" applyBorder="1" applyAlignment="1">
      <alignment vertical="top"/>
    </xf>
    <xf numFmtId="0" fontId="27" fillId="2" borderId="57" xfId="0" applyFont="1" applyFill="1" applyBorder="1" applyAlignment="1" applyProtection="1">
      <alignment horizontal="center" vertical="top"/>
      <protection locked="0"/>
    </xf>
    <xf numFmtId="0" fontId="27" fillId="2" borderId="14" xfId="0" applyFont="1" applyFill="1" applyBorder="1" applyAlignment="1" applyProtection="1">
      <alignment horizontal="center" vertical="top"/>
      <protection locked="0"/>
    </xf>
    <xf numFmtId="0" fontId="40" fillId="0" borderId="8" xfId="0" applyFont="1" applyFill="1" applyBorder="1" applyAlignment="1">
      <alignment vertical="top"/>
    </xf>
    <xf numFmtId="0" fontId="2" fillId="0" borderId="24" xfId="0" applyFont="1" applyBorder="1"/>
    <xf numFmtId="0" fontId="37" fillId="0" borderId="0" xfId="44" applyFont="1" applyAlignment="1" applyProtection="1">
      <alignment wrapText="1"/>
    </xf>
    <xf numFmtId="0" fontId="36" fillId="0" borderId="0" xfId="44" applyFont="1" applyAlignment="1" applyProtection="1"/>
    <xf numFmtId="0" fontId="45" fillId="2" borderId="19" xfId="44" applyFont="1" applyFill="1" applyBorder="1" applyAlignment="1" applyProtection="1">
      <alignment horizontal="left" vertical="top" wrapText="1"/>
    </xf>
    <xf numFmtId="1" fontId="46" fillId="2" borderId="15" xfId="0" applyNumberFormat="1" applyFont="1" applyFill="1" applyBorder="1" applyAlignment="1">
      <alignment horizontal="center" vertical="center"/>
    </xf>
    <xf numFmtId="0" fontId="46" fillId="2" borderId="15" xfId="0" applyFont="1" applyFill="1" applyBorder="1" applyAlignment="1">
      <alignment horizontal="center" vertical="center"/>
    </xf>
    <xf numFmtId="0" fontId="36" fillId="0" borderId="10" xfId="44" applyFont="1" applyBorder="1" applyAlignment="1" applyProtection="1">
      <alignment vertical="top" wrapText="1"/>
    </xf>
    <xf numFmtId="0" fontId="45" fillId="2" borderId="8" xfId="44" applyFont="1" applyFill="1" applyBorder="1" applyAlignment="1" applyProtection="1">
      <alignment vertical="top" wrapText="1"/>
    </xf>
    <xf numFmtId="1" fontId="7" fillId="0" borderId="15" xfId="0" applyNumberFormat="1" applyFont="1" applyBorder="1" applyAlignment="1">
      <alignment vertical="center"/>
    </xf>
    <xf numFmtId="0" fontId="35" fillId="6" borderId="24" xfId="0" applyFont="1" applyFill="1" applyBorder="1" applyAlignment="1" applyProtection="1">
      <alignment vertical="center" wrapText="1"/>
      <protection locked="0"/>
    </xf>
    <xf numFmtId="0" fontId="43" fillId="0" borderId="15" xfId="0" applyFont="1" applyFill="1" applyBorder="1" applyAlignment="1">
      <alignment horizontal="center" vertical="center"/>
    </xf>
    <xf numFmtId="0" fontId="36" fillId="2" borderId="6" xfId="0" applyFont="1" applyFill="1" applyBorder="1" applyAlignment="1" applyProtection="1">
      <alignment horizontal="left" vertical="top" wrapText="1"/>
      <protection locked="0"/>
    </xf>
    <xf numFmtId="1" fontId="43" fillId="2" borderId="15" xfId="0" applyNumberFormat="1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horizontal="center" vertical="center"/>
    </xf>
    <xf numFmtId="0" fontId="3" fillId="0" borderId="24" xfId="0" applyFont="1" applyBorder="1"/>
    <xf numFmtId="1" fontId="7" fillId="0" borderId="21" xfId="0" applyNumberFormat="1" applyFont="1" applyBorder="1" applyAlignment="1">
      <alignment horizontal="center"/>
    </xf>
    <xf numFmtId="0" fontId="40" fillId="2" borderId="15" xfId="0" applyFont="1" applyFill="1" applyBorder="1" applyAlignment="1">
      <alignment horizontal="center"/>
    </xf>
    <xf numFmtId="0" fontId="40" fillId="2" borderId="30" xfId="0" applyFont="1" applyFill="1" applyBorder="1"/>
    <xf numFmtId="0" fontId="47" fillId="2" borderId="0" xfId="0" applyFont="1" applyFill="1"/>
    <xf numFmtId="0" fontId="44" fillId="2" borderId="0" xfId="0" applyFont="1" applyFill="1"/>
    <xf numFmtId="0" fontId="27" fillId="0" borderId="24" xfId="0" applyFont="1" applyBorder="1" applyAlignment="1">
      <alignment horizontal="center"/>
    </xf>
    <xf numFmtId="0" fontId="27" fillId="0" borderId="32" xfId="0" applyFont="1" applyBorder="1"/>
    <xf numFmtId="0" fontId="1" fillId="0" borderId="0" xfId="1" applyFont="1"/>
    <xf numFmtId="0" fontId="2" fillId="0" borderId="0" xfId="1" applyFont="1"/>
    <xf numFmtId="0" fontId="43" fillId="0" borderId="0" xfId="1" applyFont="1" applyBorder="1" applyAlignment="1" applyProtection="1">
      <alignment vertical="center"/>
      <protection locked="0"/>
    </xf>
    <xf numFmtId="0" fontId="43" fillId="0" borderId="0" xfId="1" applyFont="1" applyBorder="1" applyAlignment="1" applyProtection="1">
      <alignment vertical="top"/>
      <protection locked="0"/>
    </xf>
    <xf numFmtId="0" fontId="48" fillId="7" borderId="62" xfId="1" applyFont="1" applyFill="1" applyBorder="1" applyAlignment="1" applyProtection="1">
      <alignment horizontal="center" vertical="center"/>
      <protection locked="0"/>
    </xf>
    <xf numFmtId="0" fontId="48" fillId="7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 wrapText="1"/>
      <protection locked="0"/>
    </xf>
    <xf numFmtId="0" fontId="49" fillId="0" borderId="0" xfId="1" applyFont="1" applyFill="1" applyBorder="1" applyAlignment="1" applyProtection="1">
      <alignment horizontal="center" vertical="center" wrapText="1"/>
      <protection locked="0"/>
    </xf>
    <xf numFmtId="0" fontId="50" fillId="0" borderId="0" xfId="1" applyFont="1" applyFill="1" applyBorder="1" applyAlignment="1" applyProtection="1">
      <alignment horizontal="center" vertical="center" wrapText="1"/>
      <protection locked="0"/>
    </xf>
    <xf numFmtId="0" fontId="49" fillId="7" borderId="63" xfId="1" applyFont="1" applyFill="1" applyBorder="1" applyAlignment="1" applyProtection="1">
      <alignment horizontal="center" vertical="center" wrapText="1"/>
      <protection locked="0"/>
    </xf>
    <xf numFmtId="0" fontId="49" fillId="7" borderId="64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Border="1"/>
    <xf numFmtId="0" fontId="2" fillId="0" borderId="0" xfId="1" applyFont="1" applyBorder="1"/>
    <xf numFmtId="0" fontId="50" fillId="0" borderId="13" xfId="1" applyFont="1" applyBorder="1"/>
    <xf numFmtId="0" fontId="50" fillId="0" borderId="0" xfId="1" applyFont="1" applyBorder="1"/>
    <xf numFmtId="0" fontId="2" fillId="0" borderId="11" xfId="1" applyFont="1" applyBorder="1"/>
    <xf numFmtId="0" fontId="2" fillId="0" borderId="60" xfId="1" applyFont="1" applyBorder="1"/>
    <xf numFmtId="0" fontId="49" fillId="7" borderId="57" xfId="1" applyFont="1" applyFill="1" applyBorder="1" applyAlignment="1" applyProtection="1">
      <alignment horizontal="center" vertical="center" wrapText="1"/>
      <protection locked="0"/>
    </xf>
    <xf numFmtId="0" fontId="49" fillId="7" borderId="37" xfId="1" applyFont="1" applyFill="1" applyBorder="1" applyAlignment="1" applyProtection="1">
      <alignment horizontal="center" vertical="center" wrapText="1"/>
      <protection locked="0"/>
    </xf>
    <xf numFmtId="0" fontId="2" fillId="0" borderId="20" xfId="1" applyFont="1" applyBorder="1"/>
    <xf numFmtId="0" fontId="2" fillId="0" borderId="21" xfId="1" applyFont="1" applyBorder="1"/>
    <xf numFmtId="0" fontId="50" fillId="0" borderId="0" xfId="1" applyFont="1" applyAlignment="1">
      <alignment horizontal="center"/>
    </xf>
    <xf numFmtId="0" fontId="50" fillId="0" borderId="0" xfId="1" applyFont="1"/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2" fillId="0" borderId="0" xfId="0" applyFont="1" applyBorder="1"/>
    <xf numFmtId="0" fontId="51" fillId="0" borderId="0" xfId="44" applyBorder="1" applyAlignment="1" applyProtection="1"/>
    <xf numFmtId="0" fontId="52" fillId="0" borderId="0" xfId="1" applyFont="1" applyFill="1" applyBorder="1" applyAlignment="1" applyProtection="1">
      <alignment vertical="center"/>
      <protection locked="0"/>
    </xf>
    <xf numFmtId="0" fontId="1" fillId="0" borderId="0" xfId="1" applyFont="1" applyFill="1" applyBorder="1" applyAlignment="1" applyProtection="1">
      <alignment vertical="center" wrapText="1"/>
      <protection locked="0"/>
    </xf>
    <xf numFmtId="0" fontId="49" fillId="7" borderId="65" xfId="1" applyFont="1" applyFill="1" applyBorder="1" applyAlignment="1" applyProtection="1">
      <alignment horizontal="center" vertical="center" wrapText="1"/>
      <protection locked="0"/>
    </xf>
    <xf numFmtId="0" fontId="2" fillId="0" borderId="26" xfId="1" applyFont="1" applyBorder="1"/>
    <xf numFmtId="0" fontId="2" fillId="0" borderId="66" xfId="1" applyFont="1" applyBorder="1"/>
    <xf numFmtId="0" fontId="49" fillId="7" borderId="47" xfId="1" applyFont="1" applyFill="1" applyBorder="1" applyAlignment="1" applyProtection="1">
      <alignment horizontal="center" vertical="center" wrapText="1"/>
      <protection locked="0"/>
    </xf>
    <xf numFmtId="0" fontId="2" fillId="0" borderId="27" xfId="1" applyFont="1" applyBorder="1"/>
    <xf numFmtId="0" fontId="2" fillId="0" borderId="0" xfId="1" applyFont="1" applyBorder="1" applyAlignment="1" quotePrefix="1">
      <alignment horizontal="center"/>
    </xf>
    <xf numFmtId="0" fontId="1" fillId="0" borderId="0" xfId="1" applyFont="1" applyFill="1" applyBorder="1" applyAlignment="1" applyProtection="1" quotePrefix="1">
      <alignment horizontal="left" vertical="top" wrapText="1"/>
      <protection locked="0"/>
    </xf>
    <xf numFmtId="0" fontId="8" fillId="0" borderId="0" xfId="0" applyFont="1" applyFill="1" quotePrefix="1"/>
  </cellXfs>
  <cellStyles count="50">
    <cellStyle name="Normal" xfId="0" builtinId="0"/>
    <cellStyle name="Normal 2" xfId="1"/>
    <cellStyle name="60% - Accent6" xfId="2" builtinId="52"/>
    <cellStyle name="40% - Accent6" xfId="3" builtinId="51"/>
    <cellStyle name="60% - Accent5" xfId="4" builtinId="48"/>
    <cellStyle name="Accent6" xfId="5" builtinId="49"/>
    <cellStyle name="40% - Accent5" xfId="6" builtinId="47"/>
    <cellStyle name="20% - Accent5" xfId="7" builtinId="46"/>
    <cellStyle name="60% - Accent4" xfId="8" builtinId="44"/>
    <cellStyle name="Accent5" xfId="9" builtinId="45"/>
    <cellStyle name="40% - Accent4" xfId="10" builtinId="43"/>
    <cellStyle name="Accent4" xfId="11" builtinId="41"/>
    <cellStyle name="Linked Cell" xfId="12" builtinId="24"/>
    <cellStyle name="40% - Accent3" xfId="13" builtinId="39"/>
    <cellStyle name="60% - Accent2" xfId="14" builtinId="36"/>
    <cellStyle name="Accent3" xfId="15" builtinId="37"/>
    <cellStyle name="40% - Accent2" xfId="16" builtinId="35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20% - Accent2" xfId="43" builtinId="34"/>
    <cellStyle name="Link" xfId="44" builtinId="8"/>
    <cellStyle name="Heading 2" xfId="45" builtinId="17"/>
    <cellStyle name="Comma" xfId="46" builtinId="3"/>
    <cellStyle name="Check Cell" xfId="47" builtinId="23"/>
    <cellStyle name="60% - Accent3" xfId="48" builtinId="40"/>
    <cellStyle name="Percent" xfId="49" builtinId="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291465</xdr:colOff>
      <xdr:row>46</xdr:row>
      <xdr:rowOff>90170</xdr:rowOff>
    </xdr:from>
    <xdr:to>
      <xdr:col>11</xdr:col>
      <xdr:colOff>807085</xdr:colOff>
      <xdr:row>56</xdr:row>
      <xdr:rowOff>67945</xdr:rowOff>
    </xdr:to>
    <xdr:pic>
      <xdr:nvPicPr>
        <xdr:cNvPr id="2" name="Picture 1" descr="TTD pak mual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1780" y="11590655"/>
          <a:ext cx="6645910" cy="32492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5394678</xdr:colOff>
      <xdr:row>0</xdr:row>
      <xdr:rowOff>91722</xdr:rowOff>
    </xdr:from>
    <xdr:to>
      <xdr:col>8</xdr:col>
      <xdr:colOff>606777</xdr:colOff>
      <xdr:row>6</xdr:row>
      <xdr:rowOff>230716</xdr:rowOff>
    </xdr:to>
    <xdr:pic>
      <xdr:nvPicPr>
        <xdr:cNvPr id="2" name="Picture 1" descr="G:\kop surat\img161.jpg"/>
        <xdr:cNvPicPr/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961505" y="91440"/>
          <a:ext cx="8390890" cy="15411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5038725</xdr:colOff>
      <xdr:row>0</xdr:row>
      <xdr:rowOff>123825</xdr:rowOff>
    </xdr:from>
    <xdr:to>
      <xdr:col>10</xdr:col>
      <xdr:colOff>129116</xdr:colOff>
      <xdr:row>7</xdr:row>
      <xdr:rowOff>5644</xdr:rowOff>
    </xdr:to>
    <xdr:pic>
      <xdr:nvPicPr>
        <xdr:cNvPr id="2" name="Picture 1" descr="G:\kop surat\img161.jpg"/>
        <xdr:cNvPicPr/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605905" y="123825"/>
          <a:ext cx="10765790" cy="15170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3048000</xdr:colOff>
      <xdr:row>2</xdr:row>
      <xdr:rowOff>38100</xdr:rowOff>
    </xdr:from>
    <xdr:to>
      <xdr:col>8</xdr:col>
      <xdr:colOff>186266</xdr:colOff>
      <xdr:row>8</xdr:row>
      <xdr:rowOff>177094</xdr:rowOff>
    </xdr:to>
    <xdr:pic>
      <xdr:nvPicPr>
        <xdr:cNvPr id="2" name="Picture 1" descr="G:\kop surat\img161.jpg"/>
        <xdr:cNvPicPr/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5180" y="505460"/>
          <a:ext cx="10316845" cy="15405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mbangkab.go.id/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s://covid19.rembangkab.go.id/publikasi/rumah-sakit-rujukan-covid-19/" TargetMode="External"/><Relationship Id="rId8" Type="http://schemas.openxmlformats.org/officeDocument/2006/relationships/hyperlink" Target="https://www.instagram.com/rembangkab/" TargetMode="External"/><Relationship Id="rId7" Type="http://schemas.openxmlformats.org/officeDocument/2006/relationships/hyperlink" Target="https://www.facebook.com/rembangkab/" TargetMode="External"/><Relationship Id="rId6" Type="http://schemas.openxmlformats.org/officeDocument/2006/relationships/hyperlink" Target="https://twitter.com/rembangkab" TargetMode="External"/><Relationship Id="rId5" Type="http://schemas.openxmlformats.org/officeDocument/2006/relationships/hyperlink" Target="https://covid19.rembangkab.go.id/" TargetMode="External"/><Relationship Id="rId4" Type="http://schemas.openxmlformats.org/officeDocument/2006/relationships/hyperlink" Target="https://covid19.rembangkab.go.id/regulasi/" TargetMode="External"/><Relationship Id="rId3" Type="http://schemas.openxmlformats.org/officeDocument/2006/relationships/hyperlink" Target="https://covid19.rembangkab.go.id/est/uploads/2020/03/SK-Gugus-Tugas-COVID19.pdf" TargetMode="External"/><Relationship Id="rId24" Type="http://schemas.openxmlformats.org/officeDocument/2006/relationships/hyperlink" Target="http://silincah.rembangkab.go.id/" TargetMode="External"/><Relationship Id="rId23" Type="http://schemas.openxmlformats.org/officeDocument/2006/relationships/hyperlink" Target="https://sirup.lkpp.go.id/sirup/home/detailPaketPenyediaPublic2017/25547669#" TargetMode="External"/><Relationship Id="rId22" Type="http://schemas.openxmlformats.org/officeDocument/2006/relationships/hyperlink" Target="https://sirup.lkpp.go.id/sirup/home/detailPaketPenyediaPublic2017/25547739#" TargetMode="External"/><Relationship Id="rId21" Type="http://schemas.openxmlformats.org/officeDocument/2006/relationships/hyperlink" Target="https://sirup.lkpp.go.id/sirup/home/detailPaketSwakelolaPublic2017?idPaket=22171097" TargetMode="External"/><Relationship Id="rId20" Type="http://schemas.openxmlformats.org/officeDocument/2006/relationships/hyperlink" Target="https://play.google.com/store/apps/details?id=gov.dinkesrembang.antrianpkm" TargetMode="External"/><Relationship Id="rId2" Type="http://schemas.openxmlformats.org/officeDocument/2006/relationships/hyperlink" Target="https://covid19.rembangkab.go.id/bantuan-sosial/jaring-pengaman-sosial-covid-19/" TargetMode="External"/><Relationship Id="rId19" Type="http://schemas.openxmlformats.org/officeDocument/2006/relationships/hyperlink" Target="https://play.google.com/store/apps/details?id=com.rsud.rsud.rsudrembang3" TargetMode="External"/><Relationship Id="rId18" Type="http://schemas.openxmlformats.org/officeDocument/2006/relationships/hyperlink" Target="https://covid19.rembangkab.go.id/est/uploads/2020/08/PERBUP-NO.34-TAHUN-2020-TTG-PENERAPAN-DISIPLIN-DAN-PENEGAKAN-HUKUM-PROTOKOL-KESEHATAN-compressed.pdf" TargetMode="External"/><Relationship Id="rId17" Type="http://schemas.openxmlformats.org/officeDocument/2006/relationships/hyperlink" Target="https://covid19.rembangkab.go.id/kegiatan-bantuan-sosial/" TargetMode="External"/><Relationship Id="rId16" Type="http://schemas.openxmlformats.org/officeDocument/2006/relationships/hyperlink" Target="https://covid19.rembangkab.go.id/pengelolaan-anggaran/" TargetMode="External"/><Relationship Id="rId15" Type="http://schemas.openxmlformats.org/officeDocument/2006/relationships/hyperlink" Target="https://covid19.rembangkab.go.id/mitigasi-penanganan-covid19/" TargetMode="External"/><Relationship Id="rId14" Type="http://schemas.openxmlformats.org/officeDocument/2006/relationships/hyperlink" Target="https://covid19.rembangkab.go.id/est/uploads/2020/09/Pengadaan-Barang-Jasa-2020-sd-Juli.xlsx" TargetMode="External"/><Relationship Id="rId13" Type="http://schemas.openxmlformats.org/officeDocument/2006/relationships/hyperlink" Target="https://covid19.rembangkab.go.id/protokol-pengurusan-jenazah-pasien-covid-19-oleh-rsud-kabupaten-rembang/" TargetMode="External"/><Relationship Id="rId12" Type="http://schemas.openxmlformats.org/officeDocument/2006/relationships/hyperlink" Target="https://covid19.rembangkab.go.id/kumpulan-publikasi-media-sosial-covid-19/" TargetMode="External"/><Relationship Id="rId11" Type="http://schemas.openxmlformats.org/officeDocument/2006/relationships/hyperlink" Target="https://covid19.rembangkab.go.id/kumpulan-flyer-pencegahan-virus-corona/" TargetMode="External"/><Relationship Id="rId10" Type="http://schemas.openxmlformats.org/officeDocument/2006/relationships/hyperlink" Target="https://covid19.rembangkab.go.id/est/uploads/2020/03/SURAT-EDARAN-BUPATI.pdf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9" Type="http://schemas.openxmlformats.org/officeDocument/2006/relationships/hyperlink" Target="https://drive.google.com/drive/folders/1a4ftsvD9nY5KfD_B2Doe9OeUMpZP7KTK?usp=sharing" TargetMode="External"/><Relationship Id="rId8" Type="http://schemas.openxmlformats.org/officeDocument/2006/relationships/hyperlink" Target="https://drive.google.com/drive/folders/1je9UlkCYB0E9K-Ym96LATj1dUwkHcNyk?usp=sharing" TargetMode="External"/><Relationship Id="rId7" Type="http://schemas.openxmlformats.org/officeDocument/2006/relationships/hyperlink" Target="https://ppid.rembangkab.go.id/laporan-layanan/" TargetMode="External"/><Relationship Id="rId6" Type="http://schemas.openxmlformats.org/officeDocument/2006/relationships/hyperlink" Target="https://rembangkab.go.id/rencana-kerja-pemerintah-daerah/" TargetMode="External"/><Relationship Id="rId5" Type="http://schemas.openxmlformats.org/officeDocument/2006/relationships/hyperlink" Target="https://rembangkab.go.id/keuangan-daerah/" TargetMode="External"/><Relationship Id="rId4" Type="http://schemas.openxmlformats.org/officeDocument/2006/relationships/hyperlink" Target="http://jdih.rembangkab.go.id/peraturan-bupati-rembang/" TargetMode="External"/><Relationship Id="rId3" Type="http://schemas.openxmlformats.org/officeDocument/2006/relationships/hyperlink" Target="http://jdih.rembangkab.go.id/peraturan-daerah-kabupaten-rembang/" TargetMode="External"/><Relationship Id="rId26" Type="http://schemas.openxmlformats.org/officeDocument/2006/relationships/hyperlink" Target="https://drive.google.com/drive/u/0/folders/1sVHgEGOgJwof8pk6uaSDqBrBNR79kkf7" TargetMode="External"/><Relationship Id="rId25" Type="http://schemas.openxmlformats.org/officeDocument/2006/relationships/hyperlink" Target="https://drive.google.com/drive/u/1/folders/1-9B4ulH0nrjzEUXGk882Xh0J0IjIVPGw" TargetMode="External"/><Relationship Id="rId24" Type="http://schemas.openxmlformats.org/officeDocument/2006/relationships/hyperlink" Target="https://drive.google.com/drive/u/1/folders/13CsmJ96Vejcm90kwvqWEtUqX6_UsAsMS" TargetMode="External"/><Relationship Id="rId23" Type="http://schemas.openxmlformats.org/officeDocument/2006/relationships/hyperlink" Target="https://drive.google.com/drive/u/1/folders/17JIuZrqFaBa_yk4yq3xtLNPJuwXAw0Bd" TargetMode="External"/><Relationship Id="rId22" Type="http://schemas.openxmlformats.org/officeDocument/2006/relationships/hyperlink" Target="https://drive.google.com/drive/u/1/folders/10XL_LZO3-4ioHKQqMDffnJJmzQT_nm8O" TargetMode="External"/><Relationship Id="rId21" Type="http://schemas.openxmlformats.org/officeDocument/2006/relationships/hyperlink" Target="https://drive.google.com/file/d/16euYK146hRhIKvQkNUTtChUldW7M9Mzf/view?usp=sharing" TargetMode="External"/><Relationship Id="rId20" Type="http://schemas.openxmlformats.org/officeDocument/2006/relationships/hyperlink" Target="https://drive.google.com/file/d/1HldpMPEz4Du7lblGK4cPBzvzrKTbKfxo/view?usp=sharing" TargetMode="External"/><Relationship Id="rId2" Type="http://schemas.openxmlformats.org/officeDocument/2006/relationships/hyperlink" Target="https://pemkab.go.id/informasi-publik/" TargetMode="External"/><Relationship Id="rId19" Type="http://schemas.openxmlformats.org/officeDocument/2006/relationships/hyperlink" Target="https://drive.google.com/file/d/1wr2WUYzS46bH46ci13XzPzZNRob8TJOx/view?usp=sharing" TargetMode="External"/><Relationship Id="rId18" Type="http://schemas.openxmlformats.org/officeDocument/2006/relationships/hyperlink" Target="https://drive.google.com/file/d/17SgFSjeY7ctZSKpm6b7WBq-sMdVKSfbK/view?usp=sharing" TargetMode="External"/><Relationship Id="rId17" Type="http://schemas.openxmlformats.org/officeDocument/2006/relationships/hyperlink" Target="https://drive.google.com/file/d/12xMZd_bBXXoWiMs_jh327zhdbXDs6Roy/view?usp=sharing" TargetMode="External"/><Relationship Id="rId16" Type="http://schemas.openxmlformats.org/officeDocument/2006/relationships/hyperlink" Target="https://drive.google.com/file/d/1CSrq26BI7g0N3gnVEvYR1UhYR0S0nTet/view?usp=sharing" TargetMode="External"/><Relationship Id="rId15" Type="http://schemas.openxmlformats.org/officeDocument/2006/relationships/hyperlink" Target="https://covid19.rembangkab.go.id/est/uploads/2020/09/PERBUP_16_2020_PROGRAM-JPS-BAGI-KELUARGA-MISKIN-DAN-MISKIN-BARU.pdf" TargetMode="External"/><Relationship Id="rId14" Type="http://schemas.openxmlformats.org/officeDocument/2006/relationships/hyperlink" Target="https://covid19.rembangkab.go.id/est/uploads/2020/03/SK-Gugus-Tugas-COVID19.pdf" TargetMode="External"/><Relationship Id="rId13" Type="http://schemas.openxmlformats.org/officeDocument/2006/relationships/hyperlink" Target="https://covid19.rembangkab.go.id/est/uploads/2020/08/Penyesuaian-Sistem-ASN-dalam-upaya-pencegahan-Covid-19-di-Kabupaten-Rembang.pdf" TargetMode="External"/><Relationship Id="rId12" Type="http://schemas.openxmlformats.org/officeDocument/2006/relationships/hyperlink" Target="https://covid19.rembangkab.go.id/est/uploads/2020/03/SURAT-EDARAN-BUPATI.pdf" TargetMode="External"/><Relationship Id="rId11" Type="http://schemas.openxmlformats.org/officeDocument/2006/relationships/hyperlink" Target="https://drive.google.com/drive/folders/1Pm3KoUplRpnRkKpgavWElqBz9eZBShxT?usp=sharing" TargetMode="External"/><Relationship Id="rId10" Type="http://schemas.openxmlformats.org/officeDocument/2006/relationships/hyperlink" Target="https://drive.google.com/drive/folders/1ytZGacpxhtufun3zPSyKT_EjKytOFSFy?usp=sharing" TargetMode="Externa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7" Type="http://schemas.openxmlformats.org/officeDocument/2006/relationships/hyperlink" Target="http://silincah.rembangkab.go.id/" TargetMode="External"/><Relationship Id="rId6" Type="http://schemas.openxmlformats.org/officeDocument/2006/relationships/hyperlink" Target="https://drive.google.com/drive/u/1/folders/1jgAY5-Id5QFwnysmlXujFM7z4S044brG" TargetMode="External"/><Relationship Id="rId5" Type="http://schemas.openxmlformats.org/officeDocument/2006/relationships/hyperlink" Target="https://drive.google.com/drive/u/1/folders/1IVTRieWAsAkGmCdDDjWVvQrtomunqi1f" TargetMode="External"/><Relationship Id="rId4" Type="http://schemas.openxmlformats.org/officeDocument/2006/relationships/hyperlink" Target="https://ppid.rembangkab.go.id/informasi-dikecualikan/" TargetMode="External"/><Relationship Id="rId3" Type="http://schemas.openxmlformats.org/officeDocument/2006/relationships/hyperlink" Target="https://ppid.rembangkab.go.id/daftar-informasi-publik/" TargetMode="External"/><Relationship Id="rId2" Type="http://schemas.openxmlformats.org/officeDocument/2006/relationships/hyperlink" Target="https://pemkab.go.id/informasi-publik/" TargetMode="Externa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F2:N58"/>
  <sheetViews>
    <sheetView zoomScale="90" zoomScaleNormal="90" topLeftCell="A13" workbookViewId="0">
      <selection activeCell="F50" sqref="F50:M50"/>
    </sheetView>
  </sheetViews>
  <sheetFormatPr defaultColWidth="8.859375" defaultRowHeight="30" customHeight="1"/>
  <cols>
    <col min="1" max="5" width="9.140625" style="460"/>
    <col min="6" max="6" width="4.5703125" style="460" customWidth="1"/>
    <col min="7" max="7" width="5.5703125" style="460" customWidth="1"/>
    <col min="8" max="8" width="53.2890625" style="460" customWidth="1"/>
    <col min="9" max="9" width="17.7109375" style="460" customWidth="1"/>
    <col min="10" max="10" width="18.5703125" style="460" customWidth="1"/>
    <col min="11" max="11" width="39.140625" style="460" customWidth="1"/>
    <col min="12" max="12" width="52.859375" style="460" customWidth="1"/>
    <col min="13" max="13" width="17.140625" style="460" customWidth="1"/>
    <col min="14" max="14" width="40.7109375" style="460" customWidth="1"/>
    <col min="15" max="261" width="9.140625" style="460"/>
    <col min="262" max="262" width="4.5703125" style="460" customWidth="1"/>
    <col min="263" max="263" width="5.5703125" style="460" customWidth="1"/>
    <col min="264" max="264" width="45.7109375" style="460" customWidth="1"/>
    <col min="265" max="265" width="17.7109375" style="460" customWidth="1"/>
    <col min="266" max="266" width="18.5703125" style="460" customWidth="1"/>
    <col min="267" max="267" width="39.140625" style="460" customWidth="1"/>
    <col min="268" max="268" width="52.859375" style="460" customWidth="1"/>
    <col min="269" max="269" width="17.140625" style="460" customWidth="1"/>
    <col min="270" max="270" width="40.7109375" style="460" customWidth="1"/>
    <col min="271" max="517" width="9.140625" style="460"/>
    <col min="518" max="518" width="4.5703125" style="460" customWidth="1"/>
    <col min="519" max="519" width="5.5703125" style="460" customWidth="1"/>
    <col min="520" max="520" width="45.7109375" style="460" customWidth="1"/>
    <col min="521" max="521" width="17.7109375" style="460" customWidth="1"/>
    <col min="522" max="522" width="18.5703125" style="460" customWidth="1"/>
    <col min="523" max="523" width="39.140625" style="460" customWidth="1"/>
    <col min="524" max="524" width="52.859375" style="460" customWidth="1"/>
    <col min="525" max="525" width="17.140625" style="460" customWidth="1"/>
    <col min="526" max="526" width="40.7109375" style="460" customWidth="1"/>
    <col min="527" max="773" width="9.140625" style="460"/>
    <col min="774" max="774" width="4.5703125" style="460" customWidth="1"/>
    <col min="775" max="775" width="5.5703125" style="460" customWidth="1"/>
    <col min="776" max="776" width="45.7109375" style="460" customWidth="1"/>
    <col min="777" max="777" width="17.7109375" style="460" customWidth="1"/>
    <col min="778" max="778" width="18.5703125" style="460" customWidth="1"/>
    <col min="779" max="779" width="39.140625" style="460" customWidth="1"/>
    <col min="780" max="780" width="52.859375" style="460" customWidth="1"/>
    <col min="781" max="781" width="17.140625" style="460" customWidth="1"/>
    <col min="782" max="782" width="40.7109375" style="460" customWidth="1"/>
    <col min="783" max="1029" width="9.140625" style="460"/>
    <col min="1030" max="1030" width="4.5703125" style="460" customWidth="1"/>
    <col min="1031" max="1031" width="5.5703125" style="460" customWidth="1"/>
    <col min="1032" max="1032" width="45.7109375" style="460" customWidth="1"/>
    <col min="1033" max="1033" width="17.7109375" style="460" customWidth="1"/>
    <col min="1034" max="1034" width="18.5703125" style="460" customWidth="1"/>
    <col min="1035" max="1035" width="39.140625" style="460" customWidth="1"/>
    <col min="1036" max="1036" width="52.859375" style="460" customWidth="1"/>
    <col min="1037" max="1037" width="17.140625" style="460" customWidth="1"/>
    <col min="1038" max="1038" width="40.7109375" style="460" customWidth="1"/>
    <col min="1039" max="1285" width="9.140625" style="460"/>
    <col min="1286" max="1286" width="4.5703125" style="460" customWidth="1"/>
    <col min="1287" max="1287" width="5.5703125" style="460" customWidth="1"/>
    <col min="1288" max="1288" width="45.7109375" style="460" customWidth="1"/>
    <col min="1289" max="1289" width="17.7109375" style="460" customWidth="1"/>
    <col min="1290" max="1290" width="18.5703125" style="460" customWidth="1"/>
    <col min="1291" max="1291" width="39.140625" style="460" customWidth="1"/>
    <col min="1292" max="1292" width="52.859375" style="460" customWidth="1"/>
    <col min="1293" max="1293" width="17.140625" style="460" customWidth="1"/>
    <col min="1294" max="1294" width="40.7109375" style="460" customWidth="1"/>
    <col min="1295" max="1541" width="9.140625" style="460"/>
    <col min="1542" max="1542" width="4.5703125" style="460" customWidth="1"/>
    <col min="1543" max="1543" width="5.5703125" style="460" customWidth="1"/>
    <col min="1544" max="1544" width="45.7109375" style="460" customWidth="1"/>
    <col min="1545" max="1545" width="17.7109375" style="460" customWidth="1"/>
    <col min="1546" max="1546" width="18.5703125" style="460" customWidth="1"/>
    <col min="1547" max="1547" width="39.140625" style="460" customWidth="1"/>
    <col min="1548" max="1548" width="52.859375" style="460" customWidth="1"/>
    <col min="1549" max="1549" width="17.140625" style="460" customWidth="1"/>
    <col min="1550" max="1550" width="40.7109375" style="460" customWidth="1"/>
    <col min="1551" max="1797" width="9.140625" style="460"/>
    <col min="1798" max="1798" width="4.5703125" style="460" customWidth="1"/>
    <col min="1799" max="1799" width="5.5703125" style="460" customWidth="1"/>
    <col min="1800" max="1800" width="45.7109375" style="460" customWidth="1"/>
    <col min="1801" max="1801" width="17.7109375" style="460" customWidth="1"/>
    <col min="1802" max="1802" width="18.5703125" style="460" customWidth="1"/>
    <col min="1803" max="1803" width="39.140625" style="460" customWidth="1"/>
    <col min="1804" max="1804" width="52.859375" style="460" customWidth="1"/>
    <col min="1805" max="1805" width="17.140625" style="460" customWidth="1"/>
    <col min="1806" max="1806" width="40.7109375" style="460" customWidth="1"/>
    <col min="1807" max="2053" width="9.140625" style="460"/>
    <col min="2054" max="2054" width="4.5703125" style="460" customWidth="1"/>
    <col min="2055" max="2055" width="5.5703125" style="460" customWidth="1"/>
    <col min="2056" max="2056" width="45.7109375" style="460" customWidth="1"/>
    <col min="2057" max="2057" width="17.7109375" style="460" customWidth="1"/>
    <col min="2058" max="2058" width="18.5703125" style="460" customWidth="1"/>
    <col min="2059" max="2059" width="39.140625" style="460" customWidth="1"/>
    <col min="2060" max="2060" width="52.859375" style="460" customWidth="1"/>
    <col min="2061" max="2061" width="17.140625" style="460" customWidth="1"/>
    <col min="2062" max="2062" width="40.7109375" style="460" customWidth="1"/>
    <col min="2063" max="2309" width="9.140625" style="460"/>
    <col min="2310" max="2310" width="4.5703125" style="460" customWidth="1"/>
    <col min="2311" max="2311" width="5.5703125" style="460" customWidth="1"/>
    <col min="2312" max="2312" width="45.7109375" style="460" customWidth="1"/>
    <col min="2313" max="2313" width="17.7109375" style="460" customWidth="1"/>
    <col min="2314" max="2314" width="18.5703125" style="460" customWidth="1"/>
    <col min="2315" max="2315" width="39.140625" style="460" customWidth="1"/>
    <col min="2316" max="2316" width="52.859375" style="460" customWidth="1"/>
    <col min="2317" max="2317" width="17.140625" style="460" customWidth="1"/>
    <col min="2318" max="2318" width="40.7109375" style="460" customWidth="1"/>
    <col min="2319" max="2565" width="9.140625" style="460"/>
    <col min="2566" max="2566" width="4.5703125" style="460" customWidth="1"/>
    <col min="2567" max="2567" width="5.5703125" style="460" customWidth="1"/>
    <col min="2568" max="2568" width="45.7109375" style="460" customWidth="1"/>
    <col min="2569" max="2569" width="17.7109375" style="460" customWidth="1"/>
    <col min="2570" max="2570" width="18.5703125" style="460" customWidth="1"/>
    <col min="2571" max="2571" width="39.140625" style="460" customWidth="1"/>
    <col min="2572" max="2572" width="52.859375" style="460" customWidth="1"/>
    <col min="2573" max="2573" width="17.140625" style="460" customWidth="1"/>
    <col min="2574" max="2574" width="40.7109375" style="460" customWidth="1"/>
    <col min="2575" max="2821" width="9.140625" style="460"/>
    <col min="2822" max="2822" width="4.5703125" style="460" customWidth="1"/>
    <col min="2823" max="2823" width="5.5703125" style="460" customWidth="1"/>
    <col min="2824" max="2824" width="45.7109375" style="460" customWidth="1"/>
    <col min="2825" max="2825" width="17.7109375" style="460" customWidth="1"/>
    <col min="2826" max="2826" width="18.5703125" style="460" customWidth="1"/>
    <col min="2827" max="2827" width="39.140625" style="460" customWidth="1"/>
    <col min="2828" max="2828" width="52.859375" style="460" customWidth="1"/>
    <col min="2829" max="2829" width="17.140625" style="460" customWidth="1"/>
    <col min="2830" max="2830" width="40.7109375" style="460" customWidth="1"/>
    <col min="2831" max="3077" width="9.140625" style="460"/>
    <col min="3078" max="3078" width="4.5703125" style="460" customWidth="1"/>
    <col min="3079" max="3079" width="5.5703125" style="460" customWidth="1"/>
    <col min="3080" max="3080" width="45.7109375" style="460" customWidth="1"/>
    <col min="3081" max="3081" width="17.7109375" style="460" customWidth="1"/>
    <col min="3082" max="3082" width="18.5703125" style="460" customWidth="1"/>
    <col min="3083" max="3083" width="39.140625" style="460" customWidth="1"/>
    <col min="3084" max="3084" width="52.859375" style="460" customWidth="1"/>
    <col min="3085" max="3085" width="17.140625" style="460" customWidth="1"/>
    <col min="3086" max="3086" width="40.7109375" style="460" customWidth="1"/>
    <col min="3087" max="3333" width="9.140625" style="460"/>
    <col min="3334" max="3334" width="4.5703125" style="460" customWidth="1"/>
    <col min="3335" max="3335" width="5.5703125" style="460" customWidth="1"/>
    <col min="3336" max="3336" width="45.7109375" style="460" customWidth="1"/>
    <col min="3337" max="3337" width="17.7109375" style="460" customWidth="1"/>
    <col min="3338" max="3338" width="18.5703125" style="460" customWidth="1"/>
    <col min="3339" max="3339" width="39.140625" style="460" customWidth="1"/>
    <col min="3340" max="3340" width="52.859375" style="460" customWidth="1"/>
    <col min="3341" max="3341" width="17.140625" style="460" customWidth="1"/>
    <col min="3342" max="3342" width="40.7109375" style="460" customWidth="1"/>
    <col min="3343" max="3589" width="9.140625" style="460"/>
    <col min="3590" max="3590" width="4.5703125" style="460" customWidth="1"/>
    <col min="3591" max="3591" width="5.5703125" style="460" customWidth="1"/>
    <col min="3592" max="3592" width="45.7109375" style="460" customWidth="1"/>
    <col min="3593" max="3593" width="17.7109375" style="460" customWidth="1"/>
    <col min="3594" max="3594" width="18.5703125" style="460" customWidth="1"/>
    <col min="3595" max="3595" width="39.140625" style="460" customWidth="1"/>
    <col min="3596" max="3596" width="52.859375" style="460" customWidth="1"/>
    <col min="3597" max="3597" width="17.140625" style="460" customWidth="1"/>
    <col min="3598" max="3598" width="40.7109375" style="460" customWidth="1"/>
    <col min="3599" max="3845" width="9.140625" style="460"/>
    <col min="3846" max="3846" width="4.5703125" style="460" customWidth="1"/>
    <col min="3847" max="3847" width="5.5703125" style="460" customWidth="1"/>
    <col min="3848" max="3848" width="45.7109375" style="460" customWidth="1"/>
    <col min="3849" max="3849" width="17.7109375" style="460" customWidth="1"/>
    <col min="3850" max="3850" width="18.5703125" style="460" customWidth="1"/>
    <col min="3851" max="3851" width="39.140625" style="460" customWidth="1"/>
    <col min="3852" max="3852" width="52.859375" style="460" customWidth="1"/>
    <col min="3853" max="3853" width="17.140625" style="460" customWidth="1"/>
    <col min="3854" max="3854" width="40.7109375" style="460" customWidth="1"/>
    <col min="3855" max="4101" width="9.140625" style="460"/>
    <col min="4102" max="4102" width="4.5703125" style="460" customWidth="1"/>
    <col min="4103" max="4103" width="5.5703125" style="460" customWidth="1"/>
    <col min="4104" max="4104" width="45.7109375" style="460" customWidth="1"/>
    <col min="4105" max="4105" width="17.7109375" style="460" customWidth="1"/>
    <col min="4106" max="4106" width="18.5703125" style="460" customWidth="1"/>
    <col min="4107" max="4107" width="39.140625" style="460" customWidth="1"/>
    <col min="4108" max="4108" width="52.859375" style="460" customWidth="1"/>
    <col min="4109" max="4109" width="17.140625" style="460" customWidth="1"/>
    <col min="4110" max="4110" width="40.7109375" style="460" customWidth="1"/>
    <col min="4111" max="4357" width="9.140625" style="460"/>
    <col min="4358" max="4358" width="4.5703125" style="460" customWidth="1"/>
    <col min="4359" max="4359" width="5.5703125" style="460" customWidth="1"/>
    <col min="4360" max="4360" width="45.7109375" style="460" customWidth="1"/>
    <col min="4361" max="4361" width="17.7109375" style="460" customWidth="1"/>
    <col min="4362" max="4362" width="18.5703125" style="460" customWidth="1"/>
    <col min="4363" max="4363" width="39.140625" style="460" customWidth="1"/>
    <col min="4364" max="4364" width="52.859375" style="460" customWidth="1"/>
    <col min="4365" max="4365" width="17.140625" style="460" customWidth="1"/>
    <col min="4366" max="4366" width="40.7109375" style="460" customWidth="1"/>
    <col min="4367" max="4613" width="9.140625" style="460"/>
    <col min="4614" max="4614" width="4.5703125" style="460" customWidth="1"/>
    <col min="4615" max="4615" width="5.5703125" style="460" customWidth="1"/>
    <col min="4616" max="4616" width="45.7109375" style="460" customWidth="1"/>
    <col min="4617" max="4617" width="17.7109375" style="460" customWidth="1"/>
    <col min="4618" max="4618" width="18.5703125" style="460" customWidth="1"/>
    <col min="4619" max="4619" width="39.140625" style="460" customWidth="1"/>
    <col min="4620" max="4620" width="52.859375" style="460" customWidth="1"/>
    <col min="4621" max="4621" width="17.140625" style="460" customWidth="1"/>
    <col min="4622" max="4622" width="40.7109375" style="460" customWidth="1"/>
    <col min="4623" max="4869" width="9.140625" style="460"/>
    <col min="4870" max="4870" width="4.5703125" style="460" customWidth="1"/>
    <col min="4871" max="4871" width="5.5703125" style="460" customWidth="1"/>
    <col min="4872" max="4872" width="45.7109375" style="460" customWidth="1"/>
    <col min="4873" max="4873" width="17.7109375" style="460" customWidth="1"/>
    <col min="4874" max="4874" width="18.5703125" style="460" customWidth="1"/>
    <col min="4875" max="4875" width="39.140625" style="460" customWidth="1"/>
    <col min="4876" max="4876" width="52.859375" style="460" customWidth="1"/>
    <col min="4877" max="4877" width="17.140625" style="460" customWidth="1"/>
    <col min="4878" max="4878" width="40.7109375" style="460" customWidth="1"/>
    <col min="4879" max="5125" width="9.140625" style="460"/>
    <col min="5126" max="5126" width="4.5703125" style="460" customWidth="1"/>
    <col min="5127" max="5127" width="5.5703125" style="460" customWidth="1"/>
    <col min="5128" max="5128" width="45.7109375" style="460" customWidth="1"/>
    <col min="5129" max="5129" width="17.7109375" style="460" customWidth="1"/>
    <col min="5130" max="5130" width="18.5703125" style="460" customWidth="1"/>
    <col min="5131" max="5131" width="39.140625" style="460" customWidth="1"/>
    <col min="5132" max="5132" width="52.859375" style="460" customWidth="1"/>
    <col min="5133" max="5133" width="17.140625" style="460" customWidth="1"/>
    <col min="5134" max="5134" width="40.7109375" style="460" customWidth="1"/>
    <col min="5135" max="5381" width="9.140625" style="460"/>
    <col min="5382" max="5382" width="4.5703125" style="460" customWidth="1"/>
    <col min="5383" max="5383" width="5.5703125" style="460" customWidth="1"/>
    <col min="5384" max="5384" width="45.7109375" style="460" customWidth="1"/>
    <col min="5385" max="5385" width="17.7109375" style="460" customWidth="1"/>
    <col min="5386" max="5386" width="18.5703125" style="460" customWidth="1"/>
    <col min="5387" max="5387" width="39.140625" style="460" customWidth="1"/>
    <col min="5388" max="5388" width="52.859375" style="460" customWidth="1"/>
    <col min="5389" max="5389" width="17.140625" style="460" customWidth="1"/>
    <col min="5390" max="5390" width="40.7109375" style="460" customWidth="1"/>
    <col min="5391" max="5637" width="9.140625" style="460"/>
    <col min="5638" max="5638" width="4.5703125" style="460" customWidth="1"/>
    <col min="5639" max="5639" width="5.5703125" style="460" customWidth="1"/>
    <col min="5640" max="5640" width="45.7109375" style="460" customWidth="1"/>
    <col min="5641" max="5641" width="17.7109375" style="460" customWidth="1"/>
    <col min="5642" max="5642" width="18.5703125" style="460" customWidth="1"/>
    <col min="5643" max="5643" width="39.140625" style="460" customWidth="1"/>
    <col min="5644" max="5644" width="52.859375" style="460" customWidth="1"/>
    <col min="5645" max="5645" width="17.140625" style="460" customWidth="1"/>
    <col min="5646" max="5646" width="40.7109375" style="460" customWidth="1"/>
    <col min="5647" max="5893" width="9.140625" style="460"/>
    <col min="5894" max="5894" width="4.5703125" style="460" customWidth="1"/>
    <col min="5895" max="5895" width="5.5703125" style="460" customWidth="1"/>
    <col min="5896" max="5896" width="45.7109375" style="460" customWidth="1"/>
    <col min="5897" max="5897" width="17.7109375" style="460" customWidth="1"/>
    <col min="5898" max="5898" width="18.5703125" style="460" customWidth="1"/>
    <col min="5899" max="5899" width="39.140625" style="460" customWidth="1"/>
    <col min="5900" max="5900" width="52.859375" style="460" customWidth="1"/>
    <col min="5901" max="5901" width="17.140625" style="460" customWidth="1"/>
    <col min="5902" max="5902" width="40.7109375" style="460" customWidth="1"/>
    <col min="5903" max="6149" width="9.140625" style="460"/>
    <col min="6150" max="6150" width="4.5703125" style="460" customWidth="1"/>
    <col min="6151" max="6151" width="5.5703125" style="460" customWidth="1"/>
    <col min="6152" max="6152" width="45.7109375" style="460" customWidth="1"/>
    <col min="6153" max="6153" width="17.7109375" style="460" customWidth="1"/>
    <col min="6154" max="6154" width="18.5703125" style="460" customWidth="1"/>
    <col min="6155" max="6155" width="39.140625" style="460" customWidth="1"/>
    <col min="6156" max="6156" width="52.859375" style="460" customWidth="1"/>
    <col min="6157" max="6157" width="17.140625" style="460" customWidth="1"/>
    <col min="6158" max="6158" width="40.7109375" style="460" customWidth="1"/>
    <col min="6159" max="6405" width="9.140625" style="460"/>
    <col min="6406" max="6406" width="4.5703125" style="460" customWidth="1"/>
    <col min="6407" max="6407" width="5.5703125" style="460" customWidth="1"/>
    <col min="6408" max="6408" width="45.7109375" style="460" customWidth="1"/>
    <col min="6409" max="6409" width="17.7109375" style="460" customWidth="1"/>
    <col min="6410" max="6410" width="18.5703125" style="460" customWidth="1"/>
    <col min="6411" max="6411" width="39.140625" style="460" customWidth="1"/>
    <col min="6412" max="6412" width="52.859375" style="460" customWidth="1"/>
    <col min="6413" max="6413" width="17.140625" style="460" customWidth="1"/>
    <col min="6414" max="6414" width="40.7109375" style="460" customWidth="1"/>
    <col min="6415" max="6661" width="9.140625" style="460"/>
    <col min="6662" max="6662" width="4.5703125" style="460" customWidth="1"/>
    <col min="6663" max="6663" width="5.5703125" style="460" customWidth="1"/>
    <col min="6664" max="6664" width="45.7109375" style="460" customWidth="1"/>
    <col min="6665" max="6665" width="17.7109375" style="460" customWidth="1"/>
    <col min="6666" max="6666" width="18.5703125" style="460" customWidth="1"/>
    <col min="6667" max="6667" width="39.140625" style="460" customWidth="1"/>
    <col min="6668" max="6668" width="52.859375" style="460" customWidth="1"/>
    <col min="6669" max="6669" width="17.140625" style="460" customWidth="1"/>
    <col min="6670" max="6670" width="40.7109375" style="460" customWidth="1"/>
    <col min="6671" max="6917" width="9.140625" style="460"/>
    <col min="6918" max="6918" width="4.5703125" style="460" customWidth="1"/>
    <col min="6919" max="6919" width="5.5703125" style="460" customWidth="1"/>
    <col min="6920" max="6920" width="45.7109375" style="460" customWidth="1"/>
    <col min="6921" max="6921" width="17.7109375" style="460" customWidth="1"/>
    <col min="6922" max="6922" width="18.5703125" style="460" customWidth="1"/>
    <col min="6923" max="6923" width="39.140625" style="460" customWidth="1"/>
    <col min="6924" max="6924" width="52.859375" style="460" customWidth="1"/>
    <col min="6925" max="6925" width="17.140625" style="460" customWidth="1"/>
    <col min="6926" max="6926" width="40.7109375" style="460" customWidth="1"/>
    <col min="6927" max="7173" width="9.140625" style="460"/>
    <col min="7174" max="7174" width="4.5703125" style="460" customWidth="1"/>
    <col min="7175" max="7175" width="5.5703125" style="460" customWidth="1"/>
    <col min="7176" max="7176" width="45.7109375" style="460" customWidth="1"/>
    <col min="7177" max="7177" width="17.7109375" style="460" customWidth="1"/>
    <col min="7178" max="7178" width="18.5703125" style="460" customWidth="1"/>
    <col min="7179" max="7179" width="39.140625" style="460" customWidth="1"/>
    <col min="7180" max="7180" width="52.859375" style="460" customWidth="1"/>
    <col min="7181" max="7181" width="17.140625" style="460" customWidth="1"/>
    <col min="7182" max="7182" width="40.7109375" style="460" customWidth="1"/>
    <col min="7183" max="7429" width="9.140625" style="460"/>
    <col min="7430" max="7430" width="4.5703125" style="460" customWidth="1"/>
    <col min="7431" max="7431" width="5.5703125" style="460" customWidth="1"/>
    <col min="7432" max="7432" width="45.7109375" style="460" customWidth="1"/>
    <col min="7433" max="7433" width="17.7109375" style="460" customWidth="1"/>
    <col min="7434" max="7434" width="18.5703125" style="460" customWidth="1"/>
    <col min="7435" max="7435" width="39.140625" style="460" customWidth="1"/>
    <col min="7436" max="7436" width="52.859375" style="460" customWidth="1"/>
    <col min="7437" max="7437" width="17.140625" style="460" customWidth="1"/>
    <col min="7438" max="7438" width="40.7109375" style="460" customWidth="1"/>
    <col min="7439" max="7685" width="9.140625" style="460"/>
    <col min="7686" max="7686" width="4.5703125" style="460" customWidth="1"/>
    <col min="7687" max="7687" width="5.5703125" style="460" customWidth="1"/>
    <col min="7688" max="7688" width="45.7109375" style="460" customWidth="1"/>
    <col min="7689" max="7689" width="17.7109375" style="460" customWidth="1"/>
    <col min="7690" max="7690" width="18.5703125" style="460" customWidth="1"/>
    <col min="7691" max="7691" width="39.140625" style="460" customWidth="1"/>
    <col min="7692" max="7692" width="52.859375" style="460" customWidth="1"/>
    <col min="7693" max="7693" width="17.140625" style="460" customWidth="1"/>
    <col min="7694" max="7694" width="40.7109375" style="460" customWidth="1"/>
    <col min="7695" max="7941" width="9.140625" style="460"/>
    <col min="7942" max="7942" width="4.5703125" style="460" customWidth="1"/>
    <col min="7943" max="7943" width="5.5703125" style="460" customWidth="1"/>
    <col min="7944" max="7944" width="45.7109375" style="460" customWidth="1"/>
    <col min="7945" max="7945" width="17.7109375" style="460" customWidth="1"/>
    <col min="7946" max="7946" width="18.5703125" style="460" customWidth="1"/>
    <col min="7947" max="7947" width="39.140625" style="460" customWidth="1"/>
    <col min="7948" max="7948" width="52.859375" style="460" customWidth="1"/>
    <col min="7949" max="7949" width="17.140625" style="460" customWidth="1"/>
    <col min="7950" max="7950" width="40.7109375" style="460" customWidth="1"/>
    <col min="7951" max="8197" width="9.140625" style="460"/>
    <col min="8198" max="8198" width="4.5703125" style="460" customWidth="1"/>
    <col min="8199" max="8199" width="5.5703125" style="460" customWidth="1"/>
    <col min="8200" max="8200" width="45.7109375" style="460" customWidth="1"/>
    <col min="8201" max="8201" width="17.7109375" style="460" customWidth="1"/>
    <col min="8202" max="8202" width="18.5703125" style="460" customWidth="1"/>
    <col min="8203" max="8203" width="39.140625" style="460" customWidth="1"/>
    <col min="8204" max="8204" width="52.859375" style="460" customWidth="1"/>
    <col min="8205" max="8205" width="17.140625" style="460" customWidth="1"/>
    <col min="8206" max="8206" width="40.7109375" style="460" customWidth="1"/>
    <col min="8207" max="8453" width="9.140625" style="460"/>
    <col min="8454" max="8454" width="4.5703125" style="460" customWidth="1"/>
    <col min="8455" max="8455" width="5.5703125" style="460" customWidth="1"/>
    <col min="8456" max="8456" width="45.7109375" style="460" customWidth="1"/>
    <col min="8457" max="8457" width="17.7109375" style="460" customWidth="1"/>
    <col min="8458" max="8458" width="18.5703125" style="460" customWidth="1"/>
    <col min="8459" max="8459" width="39.140625" style="460" customWidth="1"/>
    <col min="8460" max="8460" width="52.859375" style="460" customWidth="1"/>
    <col min="8461" max="8461" width="17.140625" style="460" customWidth="1"/>
    <col min="8462" max="8462" width="40.7109375" style="460" customWidth="1"/>
    <col min="8463" max="8709" width="9.140625" style="460"/>
    <col min="8710" max="8710" width="4.5703125" style="460" customWidth="1"/>
    <col min="8711" max="8711" width="5.5703125" style="460" customWidth="1"/>
    <col min="8712" max="8712" width="45.7109375" style="460" customWidth="1"/>
    <col min="8713" max="8713" width="17.7109375" style="460" customWidth="1"/>
    <col min="8714" max="8714" width="18.5703125" style="460" customWidth="1"/>
    <col min="8715" max="8715" width="39.140625" style="460" customWidth="1"/>
    <col min="8716" max="8716" width="52.859375" style="460" customWidth="1"/>
    <col min="8717" max="8717" width="17.140625" style="460" customWidth="1"/>
    <col min="8718" max="8718" width="40.7109375" style="460" customWidth="1"/>
    <col min="8719" max="8965" width="9.140625" style="460"/>
    <col min="8966" max="8966" width="4.5703125" style="460" customWidth="1"/>
    <col min="8967" max="8967" width="5.5703125" style="460" customWidth="1"/>
    <col min="8968" max="8968" width="45.7109375" style="460" customWidth="1"/>
    <col min="8969" max="8969" width="17.7109375" style="460" customWidth="1"/>
    <col min="8970" max="8970" width="18.5703125" style="460" customWidth="1"/>
    <col min="8971" max="8971" width="39.140625" style="460" customWidth="1"/>
    <col min="8972" max="8972" width="52.859375" style="460" customWidth="1"/>
    <col min="8973" max="8973" width="17.140625" style="460" customWidth="1"/>
    <col min="8974" max="8974" width="40.7109375" style="460" customWidth="1"/>
    <col min="8975" max="9221" width="9.140625" style="460"/>
    <col min="9222" max="9222" width="4.5703125" style="460" customWidth="1"/>
    <col min="9223" max="9223" width="5.5703125" style="460" customWidth="1"/>
    <col min="9224" max="9224" width="45.7109375" style="460" customWidth="1"/>
    <col min="9225" max="9225" width="17.7109375" style="460" customWidth="1"/>
    <col min="9226" max="9226" width="18.5703125" style="460" customWidth="1"/>
    <col min="9227" max="9227" width="39.140625" style="460" customWidth="1"/>
    <col min="9228" max="9228" width="52.859375" style="460" customWidth="1"/>
    <col min="9229" max="9229" width="17.140625" style="460" customWidth="1"/>
    <col min="9230" max="9230" width="40.7109375" style="460" customWidth="1"/>
    <col min="9231" max="9477" width="9.140625" style="460"/>
    <col min="9478" max="9478" width="4.5703125" style="460" customWidth="1"/>
    <col min="9479" max="9479" width="5.5703125" style="460" customWidth="1"/>
    <col min="9480" max="9480" width="45.7109375" style="460" customWidth="1"/>
    <col min="9481" max="9481" width="17.7109375" style="460" customWidth="1"/>
    <col min="9482" max="9482" width="18.5703125" style="460" customWidth="1"/>
    <col min="9483" max="9483" width="39.140625" style="460" customWidth="1"/>
    <col min="9484" max="9484" width="52.859375" style="460" customWidth="1"/>
    <col min="9485" max="9485" width="17.140625" style="460" customWidth="1"/>
    <col min="9486" max="9486" width="40.7109375" style="460" customWidth="1"/>
    <col min="9487" max="9733" width="9.140625" style="460"/>
    <col min="9734" max="9734" width="4.5703125" style="460" customWidth="1"/>
    <col min="9735" max="9735" width="5.5703125" style="460" customWidth="1"/>
    <col min="9736" max="9736" width="45.7109375" style="460" customWidth="1"/>
    <col min="9737" max="9737" width="17.7109375" style="460" customWidth="1"/>
    <col min="9738" max="9738" width="18.5703125" style="460" customWidth="1"/>
    <col min="9739" max="9739" width="39.140625" style="460" customWidth="1"/>
    <col min="9740" max="9740" width="52.859375" style="460" customWidth="1"/>
    <col min="9741" max="9741" width="17.140625" style="460" customWidth="1"/>
    <col min="9742" max="9742" width="40.7109375" style="460" customWidth="1"/>
    <col min="9743" max="9989" width="9.140625" style="460"/>
    <col min="9990" max="9990" width="4.5703125" style="460" customWidth="1"/>
    <col min="9991" max="9991" width="5.5703125" style="460" customWidth="1"/>
    <col min="9992" max="9992" width="45.7109375" style="460" customWidth="1"/>
    <col min="9993" max="9993" width="17.7109375" style="460" customWidth="1"/>
    <col min="9994" max="9994" width="18.5703125" style="460" customWidth="1"/>
    <col min="9995" max="9995" width="39.140625" style="460" customWidth="1"/>
    <col min="9996" max="9996" width="52.859375" style="460" customWidth="1"/>
    <col min="9997" max="9997" width="17.140625" style="460" customWidth="1"/>
    <col min="9998" max="9998" width="40.7109375" style="460" customWidth="1"/>
    <col min="9999" max="10245" width="9.140625" style="460"/>
    <col min="10246" max="10246" width="4.5703125" style="460" customWidth="1"/>
    <col min="10247" max="10247" width="5.5703125" style="460" customWidth="1"/>
    <col min="10248" max="10248" width="45.7109375" style="460" customWidth="1"/>
    <col min="10249" max="10249" width="17.7109375" style="460" customWidth="1"/>
    <col min="10250" max="10250" width="18.5703125" style="460" customWidth="1"/>
    <col min="10251" max="10251" width="39.140625" style="460" customWidth="1"/>
    <col min="10252" max="10252" width="52.859375" style="460" customWidth="1"/>
    <col min="10253" max="10253" width="17.140625" style="460" customWidth="1"/>
    <col min="10254" max="10254" width="40.7109375" style="460" customWidth="1"/>
    <col min="10255" max="10501" width="9.140625" style="460"/>
    <col min="10502" max="10502" width="4.5703125" style="460" customWidth="1"/>
    <col min="10503" max="10503" width="5.5703125" style="460" customWidth="1"/>
    <col min="10504" max="10504" width="45.7109375" style="460" customWidth="1"/>
    <col min="10505" max="10505" width="17.7109375" style="460" customWidth="1"/>
    <col min="10506" max="10506" width="18.5703125" style="460" customWidth="1"/>
    <col min="10507" max="10507" width="39.140625" style="460" customWidth="1"/>
    <col min="10508" max="10508" width="52.859375" style="460" customWidth="1"/>
    <col min="10509" max="10509" width="17.140625" style="460" customWidth="1"/>
    <col min="10510" max="10510" width="40.7109375" style="460" customWidth="1"/>
    <col min="10511" max="10757" width="9.140625" style="460"/>
    <col min="10758" max="10758" width="4.5703125" style="460" customWidth="1"/>
    <col min="10759" max="10759" width="5.5703125" style="460" customWidth="1"/>
    <col min="10760" max="10760" width="45.7109375" style="460" customWidth="1"/>
    <col min="10761" max="10761" width="17.7109375" style="460" customWidth="1"/>
    <col min="10762" max="10762" width="18.5703125" style="460" customWidth="1"/>
    <col min="10763" max="10763" width="39.140625" style="460" customWidth="1"/>
    <col min="10764" max="10764" width="52.859375" style="460" customWidth="1"/>
    <col min="10765" max="10765" width="17.140625" style="460" customWidth="1"/>
    <col min="10766" max="10766" width="40.7109375" style="460" customWidth="1"/>
    <col min="10767" max="11013" width="9.140625" style="460"/>
    <col min="11014" max="11014" width="4.5703125" style="460" customWidth="1"/>
    <col min="11015" max="11015" width="5.5703125" style="460" customWidth="1"/>
    <col min="11016" max="11016" width="45.7109375" style="460" customWidth="1"/>
    <col min="11017" max="11017" width="17.7109375" style="460" customWidth="1"/>
    <col min="11018" max="11018" width="18.5703125" style="460" customWidth="1"/>
    <col min="11019" max="11019" width="39.140625" style="460" customWidth="1"/>
    <col min="11020" max="11020" width="52.859375" style="460" customWidth="1"/>
    <col min="11021" max="11021" width="17.140625" style="460" customWidth="1"/>
    <col min="11022" max="11022" width="40.7109375" style="460" customWidth="1"/>
    <col min="11023" max="11269" width="9.140625" style="460"/>
    <col min="11270" max="11270" width="4.5703125" style="460" customWidth="1"/>
    <col min="11271" max="11271" width="5.5703125" style="460" customWidth="1"/>
    <col min="11272" max="11272" width="45.7109375" style="460" customWidth="1"/>
    <col min="11273" max="11273" width="17.7109375" style="460" customWidth="1"/>
    <col min="11274" max="11274" width="18.5703125" style="460" customWidth="1"/>
    <col min="11275" max="11275" width="39.140625" style="460" customWidth="1"/>
    <col min="11276" max="11276" width="52.859375" style="460" customWidth="1"/>
    <col min="11277" max="11277" width="17.140625" style="460" customWidth="1"/>
    <col min="11278" max="11278" width="40.7109375" style="460" customWidth="1"/>
    <col min="11279" max="11525" width="9.140625" style="460"/>
    <col min="11526" max="11526" width="4.5703125" style="460" customWidth="1"/>
    <col min="11527" max="11527" width="5.5703125" style="460" customWidth="1"/>
    <col min="11528" max="11528" width="45.7109375" style="460" customWidth="1"/>
    <col min="11529" max="11529" width="17.7109375" style="460" customWidth="1"/>
    <col min="11530" max="11530" width="18.5703125" style="460" customWidth="1"/>
    <col min="11531" max="11531" width="39.140625" style="460" customWidth="1"/>
    <col min="11532" max="11532" width="52.859375" style="460" customWidth="1"/>
    <col min="11533" max="11533" width="17.140625" style="460" customWidth="1"/>
    <col min="11534" max="11534" width="40.7109375" style="460" customWidth="1"/>
    <col min="11535" max="11781" width="9.140625" style="460"/>
    <col min="11782" max="11782" width="4.5703125" style="460" customWidth="1"/>
    <col min="11783" max="11783" width="5.5703125" style="460" customWidth="1"/>
    <col min="11784" max="11784" width="45.7109375" style="460" customWidth="1"/>
    <col min="11785" max="11785" width="17.7109375" style="460" customWidth="1"/>
    <col min="11786" max="11786" width="18.5703125" style="460" customWidth="1"/>
    <col min="11787" max="11787" width="39.140625" style="460" customWidth="1"/>
    <col min="11788" max="11788" width="52.859375" style="460" customWidth="1"/>
    <col min="11789" max="11789" width="17.140625" style="460" customWidth="1"/>
    <col min="11790" max="11790" width="40.7109375" style="460" customWidth="1"/>
    <col min="11791" max="12037" width="9.140625" style="460"/>
    <col min="12038" max="12038" width="4.5703125" style="460" customWidth="1"/>
    <col min="12039" max="12039" width="5.5703125" style="460" customWidth="1"/>
    <col min="12040" max="12040" width="45.7109375" style="460" customWidth="1"/>
    <col min="12041" max="12041" width="17.7109375" style="460" customWidth="1"/>
    <col min="12042" max="12042" width="18.5703125" style="460" customWidth="1"/>
    <col min="12043" max="12043" width="39.140625" style="460" customWidth="1"/>
    <col min="12044" max="12044" width="52.859375" style="460" customWidth="1"/>
    <col min="12045" max="12045" width="17.140625" style="460" customWidth="1"/>
    <col min="12046" max="12046" width="40.7109375" style="460" customWidth="1"/>
    <col min="12047" max="12293" width="9.140625" style="460"/>
    <col min="12294" max="12294" width="4.5703125" style="460" customWidth="1"/>
    <col min="12295" max="12295" width="5.5703125" style="460" customWidth="1"/>
    <col min="12296" max="12296" width="45.7109375" style="460" customWidth="1"/>
    <col min="12297" max="12297" width="17.7109375" style="460" customWidth="1"/>
    <col min="12298" max="12298" width="18.5703125" style="460" customWidth="1"/>
    <col min="12299" max="12299" width="39.140625" style="460" customWidth="1"/>
    <col min="12300" max="12300" width="52.859375" style="460" customWidth="1"/>
    <col min="12301" max="12301" width="17.140625" style="460" customWidth="1"/>
    <col min="12302" max="12302" width="40.7109375" style="460" customWidth="1"/>
    <col min="12303" max="12549" width="9.140625" style="460"/>
    <col min="12550" max="12550" width="4.5703125" style="460" customWidth="1"/>
    <col min="12551" max="12551" width="5.5703125" style="460" customWidth="1"/>
    <col min="12552" max="12552" width="45.7109375" style="460" customWidth="1"/>
    <col min="12553" max="12553" width="17.7109375" style="460" customWidth="1"/>
    <col min="12554" max="12554" width="18.5703125" style="460" customWidth="1"/>
    <col min="12555" max="12555" width="39.140625" style="460" customWidth="1"/>
    <col min="12556" max="12556" width="52.859375" style="460" customWidth="1"/>
    <col min="12557" max="12557" width="17.140625" style="460" customWidth="1"/>
    <col min="12558" max="12558" width="40.7109375" style="460" customWidth="1"/>
    <col min="12559" max="12805" width="9.140625" style="460"/>
    <col min="12806" max="12806" width="4.5703125" style="460" customWidth="1"/>
    <col min="12807" max="12807" width="5.5703125" style="460" customWidth="1"/>
    <col min="12808" max="12808" width="45.7109375" style="460" customWidth="1"/>
    <col min="12809" max="12809" width="17.7109375" style="460" customWidth="1"/>
    <col min="12810" max="12810" width="18.5703125" style="460" customWidth="1"/>
    <col min="12811" max="12811" width="39.140625" style="460" customWidth="1"/>
    <col min="12812" max="12812" width="52.859375" style="460" customWidth="1"/>
    <col min="12813" max="12813" width="17.140625" style="460" customWidth="1"/>
    <col min="12814" max="12814" width="40.7109375" style="460" customWidth="1"/>
    <col min="12815" max="13061" width="9.140625" style="460"/>
    <col min="13062" max="13062" width="4.5703125" style="460" customWidth="1"/>
    <col min="13063" max="13063" width="5.5703125" style="460" customWidth="1"/>
    <col min="13064" max="13064" width="45.7109375" style="460" customWidth="1"/>
    <col min="13065" max="13065" width="17.7109375" style="460" customWidth="1"/>
    <col min="13066" max="13066" width="18.5703125" style="460" customWidth="1"/>
    <col min="13067" max="13067" width="39.140625" style="460" customWidth="1"/>
    <col min="13068" max="13068" width="52.859375" style="460" customWidth="1"/>
    <col min="13069" max="13069" width="17.140625" style="460" customWidth="1"/>
    <col min="13070" max="13070" width="40.7109375" style="460" customWidth="1"/>
    <col min="13071" max="13317" width="9.140625" style="460"/>
    <col min="13318" max="13318" width="4.5703125" style="460" customWidth="1"/>
    <col min="13319" max="13319" width="5.5703125" style="460" customWidth="1"/>
    <col min="13320" max="13320" width="45.7109375" style="460" customWidth="1"/>
    <col min="13321" max="13321" width="17.7109375" style="460" customWidth="1"/>
    <col min="13322" max="13322" width="18.5703125" style="460" customWidth="1"/>
    <col min="13323" max="13323" width="39.140625" style="460" customWidth="1"/>
    <col min="13324" max="13324" width="52.859375" style="460" customWidth="1"/>
    <col min="13325" max="13325" width="17.140625" style="460" customWidth="1"/>
    <col min="13326" max="13326" width="40.7109375" style="460" customWidth="1"/>
    <col min="13327" max="13573" width="9.140625" style="460"/>
    <col min="13574" max="13574" width="4.5703125" style="460" customWidth="1"/>
    <col min="13575" max="13575" width="5.5703125" style="460" customWidth="1"/>
    <col min="13576" max="13576" width="45.7109375" style="460" customWidth="1"/>
    <col min="13577" max="13577" width="17.7109375" style="460" customWidth="1"/>
    <col min="13578" max="13578" width="18.5703125" style="460" customWidth="1"/>
    <col min="13579" max="13579" width="39.140625" style="460" customWidth="1"/>
    <col min="13580" max="13580" width="52.859375" style="460" customWidth="1"/>
    <col min="13581" max="13581" width="17.140625" style="460" customWidth="1"/>
    <col min="13582" max="13582" width="40.7109375" style="460" customWidth="1"/>
    <col min="13583" max="13829" width="9.140625" style="460"/>
    <col min="13830" max="13830" width="4.5703125" style="460" customWidth="1"/>
    <col min="13831" max="13831" width="5.5703125" style="460" customWidth="1"/>
    <col min="13832" max="13832" width="45.7109375" style="460" customWidth="1"/>
    <col min="13833" max="13833" width="17.7109375" style="460" customWidth="1"/>
    <col min="13834" max="13834" width="18.5703125" style="460" customWidth="1"/>
    <col min="13835" max="13835" width="39.140625" style="460" customWidth="1"/>
    <col min="13836" max="13836" width="52.859375" style="460" customWidth="1"/>
    <col min="13837" max="13837" width="17.140625" style="460" customWidth="1"/>
    <col min="13838" max="13838" width="40.7109375" style="460" customWidth="1"/>
    <col min="13839" max="14085" width="9.140625" style="460"/>
    <col min="14086" max="14086" width="4.5703125" style="460" customWidth="1"/>
    <col min="14087" max="14087" width="5.5703125" style="460" customWidth="1"/>
    <col min="14088" max="14088" width="45.7109375" style="460" customWidth="1"/>
    <col min="14089" max="14089" width="17.7109375" style="460" customWidth="1"/>
    <col min="14090" max="14090" width="18.5703125" style="460" customWidth="1"/>
    <col min="14091" max="14091" width="39.140625" style="460" customWidth="1"/>
    <col min="14092" max="14092" width="52.859375" style="460" customWidth="1"/>
    <col min="14093" max="14093" width="17.140625" style="460" customWidth="1"/>
    <col min="14094" max="14094" width="40.7109375" style="460" customWidth="1"/>
    <col min="14095" max="14341" width="9.140625" style="460"/>
    <col min="14342" max="14342" width="4.5703125" style="460" customWidth="1"/>
    <col min="14343" max="14343" width="5.5703125" style="460" customWidth="1"/>
    <col min="14344" max="14344" width="45.7109375" style="460" customWidth="1"/>
    <col min="14345" max="14345" width="17.7109375" style="460" customWidth="1"/>
    <col min="14346" max="14346" width="18.5703125" style="460" customWidth="1"/>
    <col min="14347" max="14347" width="39.140625" style="460" customWidth="1"/>
    <col min="14348" max="14348" width="52.859375" style="460" customWidth="1"/>
    <col min="14349" max="14349" width="17.140625" style="460" customWidth="1"/>
    <col min="14350" max="14350" width="40.7109375" style="460" customWidth="1"/>
    <col min="14351" max="14597" width="9.140625" style="460"/>
    <col min="14598" max="14598" width="4.5703125" style="460" customWidth="1"/>
    <col min="14599" max="14599" width="5.5703125" style="460" customWidth="1"/>
    <col min="14600" max="14600" width="45.7109375" style="460" customWidth="1"/>
    <col min="14601" max="14601" width="17.7109375" style="460" customWidth="1"/>
    <col min="14602" max="14602" width="18.5703125" style="460" customWidth="1"/>
    <col min="14603" max="14603" width="39.140625" style="460" customWidth="1"/>
    <col min="14604" max="14604" width="52.859375" style="460" customWidth="1"/>
    <col min="14605" max="14605" width="17.140625" style="460" customWidth="1"/>
    <col min="14606" max="14606" width="40.7109375" style="460" customWidth="1"/>
    <col min="14607" max="14853" width="9.140625" style="460"/>
    <col min="14854" max="14854" width="4.5703125" style="460" customWidth="1"/>
    <col min="14855" max="14855" width="5.5703125" style="460" customWidth="1"/>
    <col min="14856" max="14856" width="45.7109375" style="460" customWidth="1"/>
    <col min="14857" max="14857" width="17.7109375" style="460" customWidth="1"/>
    <col min="14858" max="14858" width="18.5703125" style="460" customWidth="1"/>
    <col min="14859" max="14859" width="39.140625" style="460" customWidth="1"/>
    <col min="14860" max="14860" width="52.859375" style="460" customWidth="1"/>
    <col min="14861" max="14861" width="17.140625" style="460" customWidth="1"/>
    <col min="14862" max="14862" width="40.7109375" style="460" customWidth="1"/>
    <col min="14863" max="15109" width="9.140625" style="460"/>
    <col min="15110" max="15110" width="4.5703125" style="460" customWidth="1"/>
    <col min="15111" max="15111" width="5.5703125" style="460" customWidth="1"/>
    <col min="15112" max="15112" width="45.7109375" style="460" customWidth="1"/>
    <col min="15113" max="15113" width="17.7109375" style="460" customWidth="1"/>
    <col min="15114" max="15114" width="18.5703125" style="460" customWidth="1"/>
    <col min="15115" max="15115" width="39.140625" style="460" customWidth="1"/>
    <col min="15116" max="15116" width="52.859375" style="460" customWidth="1"/>
    <col min="15117" max="15117" width="17.140625" style="460" customWidth="1"/>
    <col min="15118" max="15118" width="40.7109375" style="460" customWidth="1"/>
    <col min="15119" max="15365" width="9.140625" style="460"/>
    <col min="15366" max="15366" width="4.5703125" style="460" customWidth="1"/>
    <col min="15367" max="15367" width="5.5703125" style="460" customWidth="1"/>
    <col min="15368" max="15368" width="45.7109375" style="460" customWidth="1"/>
    <col min="15369" max="15369" width="17.7109375" style="460" customWidth="1"/>
    <col min="15370" max="15370" width="18.5703125" style="460" customWidth="1"/>
    <col min="15371" max="15371" width="39.140625" style="460" customWidth="1"/>
    <col min="15372" max="15372" width="52.859375" style="460" customWidth="1"/>
    <col min="15373" max="15373" width="17.140625" style="460" customWidth="1"/>
    <col min="15374" max="15374" width="40.7109375" style="460" customWidth="1"/>
    <col min="15375" max="15621" width="9.140625" style="460"/>
    <col min="15622" max="15622" width="4.5703125" style="460" customWidth="1"/>
    <col min="15623" max="15623" width="5.5703125" style="460" customWidth="1"/>
    <col min="15624" max="15624" width="45.7109375" style="460" customWidth="1"/>
    <col min="15625" max="15625" width="17.7109375" style="460" customWidth="1"/>
    <col min="15626" max="15626" width="18.5703125" style="460" customWidth="1"/>
    <col min="15627" max="15627" width="39.140625" style="460" customWidth="1"/>
    <col min="15628" max="15628" width="52.859375" style="460" customWidth="1"/>
    <col min="15629" max="15629" width="17.140625" style="460" customWidth="1"/>
    <col min="15630" max="15630" width="40.7109375" style="460" customWidth="1"/>
    <col min="15631" max="15877" width="9.140625" style="460"/>
    <col min="15878" max="15878" width="4.5703125" style="460" customWidth="1"/>
    <col min="15879" max="15879" width="5.5703125" style="460" customWidth="1"/>
    <col min="15880" max="15880" width="45.7109375" style="460" customWidth="1"/>
    <col min="15881" max="15881" width="17.7109375" style="460" customWidth="1"/>
    <col min="15882" max="15882" width="18.5703125" style="460" customWidth="1"/>
    <col min="15883" max="15883" width="39.140625" style="460" customWidth="1"/>
    <col min="15884" max="15884" width="52.859375" style="460" customWidth="1"/>
    <col min="15885" max="15885" width="17.140625" style="460" customWidth="1"/>
    <col min="15886" max="15886" width="40.7109375" style="460" customWidth="1"/>
    <col min="15887" max="16133" width="9.140625" style="460"/>
    <col min="16134" max="16134" width="4.5703125" style="460" customWidth="1"/>
    <col min="16135" max="16135" width="5.5703125" style="460" customWidth="1"/>
    <col min="16136" max="16136" width="45.7109375" style="460" customWidth="1"/>
    <col min="16137" max="16137" width="17.7109375" style="460" customWidth="1"/>
    <col min="16138" max="16138" width="18.5703125" style="460" customWidth="1"/>
    <col min="16139" max="16139" width="39.140625" style="460" customWidth="1"/>
    <col min="16140" max="16140" width="52.859375" style="460" customWidth="1"/>
    <col min="16141" max="16141" width="17.140625" style="460" customWidth="1"/>
    <col min="16142" max="16142" width="40.7109375" style="460" customWidth="1"/>
    <col min="16143" max="16384" width="9.140625" style="460"/>
  </cols>
  <sheetData>
    <row r="2" ht="14" spans="6:14">
      <c r="F2" s="461"/>
      <c r="G2" s="461"/>
      <c r="H2" s="461"/>
      <c r="I2" s="461"/>
      <c r="J2" s="461"/>
      <c r="K2" s="461"/>
      <c r="L2" s="461"/>
      <c r="M2" s="461"/>
      <c r="N2" s="461"/>
    </row>
    <row r="3" ht="14" spans="6:14">
      <c r="F3" s="462"/>
      <c r="G3" s="462"/>
      <c r="H3" s="462"/>
      <c r="I3" s="462"/>
      <c r="J3" s="462"/>
      <c r="K3" s="462"/>
      <c r="L3" s="462"/>
      <c r="M3" s="462"/>
      <c r="N3" s="462"/>
    </row>
    <row r="4" ht="24" customHeight="1" spans="6:14">
      <c r="F4" s="463" t="s">
        <v>0</v>
      </c>
      <c r="G4" s="464"/>
      <c r="H4" s="464"/>
      <c r="I4" s="464"/>
      <c r="J4" s="464"/>
      <c r="K4" s="464"/>
      <c r="L4" s="464"/>
      <c r="M4" s="464"/>
      <c r="N4" s="486"/>
    </row>
    <row r="5" ht="24" customHeight="1" spans="6:14">
      <c r="F5" s="463"/>
      <c r="G5" s="464"/>
      <c r="H5" s="464"/>
      <c r="I5" s="464"/>
      <c r="J5" s="464"/>
      <c r="K5" s="464"/>
      <c r="L5" s="464"/>
      <c r="M5" s="464"/>
      <c r="N5" s="486"/>
    </row>
    <row r="6" s="459" customFormat="1" ht="16.4" spans="6:14">
      <c r="F6" s="465"/>
      <c r="G6" s="465"/>
      <c r="H6" s="465"/>
      <c r="I6" s="465"/>
      <c r="J6" s="465"/>
      <c r="K6" s="465"/>
      <c r="L6" s="465"/>
      <c r="M6" s="465"/>
      <c r="N6" s="465"/>
    </row>
    <row r="7" s="459" customFormat="1" ht="25.6" spans="6:14">
      <c r="F7" s="466" t="s">
        <v>1</v>
      </c>
      <c r="G7" s="466"/>
      <c r="H7" s="466"/>
      <c r="I7" s="466"/>
      <c r="J7" s="466"/>
      <c r="K7" s="466"/>
      <c r="L7" s="466"/>
      <c r="M7" s="466"/>
      <c r="N7" s="487"/>
    </row>
    <row r="8" s="459" customFormat="1" ht="21.2" spans="6:14">
      <c r="F8" s="467" t="s">
        <v>2</v>
      </c>
      <c r="G8" s="467"/>
      <c r="H8" s="467"/>
      <c r="I8" s="467"/>
      <c r="J8" s="467"/>
      <c r="K8" s="467"/>
      <c r="L8" s="467"/>
      <c r="M8" s="467"/>
      <c r="N8" s="487"/>
    </row>
    <row r="10" ht="25.6" spans="6:13">
      <c r="F10" s="468" t="s">
        <v>3</v>
      </c>
      <c r="G10" s="469"/>
      <c r="H10" s="469"/>
      <c r="I10" s="469"/>
      <c r="J10" s="469"/>
      <c r="K10" s="469"/>
      <c r="L10" s="469"/>
      <c r="M10" s="488"/>
    </row>
    <row r="11" ht="14" spans="6:13">
      <c r="F11" s="470"/>
      <c r="G11" s="471"/>
      <c r="H11" s="471"/>
      <c r="I11" s="471"/>
      <c r="J11" s="471"/>
      <c r="K11" s="471"/>
      <c r="L11" s="471"/>
      <c r="M11" s="489"/>
    </row>
    <row r="12" ht="14" spans="6:13">
      <c r="F12" s="470"/>
      <c r="G12" s="471"/>
      <c r="H12" s="471"/>
      <c r="I12" s="471"/>
      <c r="J12" s="471"/>
      <c r="K12" s="471"/>
      <c r="L12" s="471"/>
      <c r="M12" s="489"/>
    </row>
    <row r="13" ht="14" spans="6:13">
      <c r="F13" s="470"/>
      <c r="G13" s="471"/>
      <c r="H13" s="471"/>
      <c r="I13" s="471"/>
      <c r="J13" s="471"/>
      <c r="K13" s="471"/>
      <c r="L13" s="471"/>
      <c r="M13" s="489"/>
    </row>
    <row r="14" ht="21.2" spans="6:13">
      <c r="F14" s="472" t="s">
        <v>4</v>
      </c>
      <c r="G14" s="473"/>
      <c r="H14" s="473"/>
      <c r="I14" s="493" t="s">
        <v>5</v>
      </c>
      <c r="J14" s="484" t="s">
        <v>6</v>
      </c>
      <c r="K14" s="471"/>
      <c r="L14" s="471"/>
      <c r="M14" s="489"/>
    </row>
    <row r="15" ht="21.2" spans="6:13">
      <c r="F15" s="472"/>
      <c r="G15" s="473"/>
      <c r="H15" s="473"/>
      <c r="I15" s="483"/>
      <c r="J15" s="484"/>
      <c r="K15" s="471"/>
      <c r="L15" s="471"/>
      <c r="M15" s="489"/>
    </row>
    <row r="16" ht="21.2" spans="6:13">
      <c r="F16" s="472" t="s">
        <v>7</v>
      </c>
      <c r="G16" s="473"/>
      <c r="H16" s="473"/>
      <c r="I16" s="493" t="s">
        <v>5</v>
      </c>
      <c r="J16" s="484" t="s">
        <v>8</v>
      </c>
      <c r="K16" s="471"/>
      <c r="L16" s="471"/>
      <c r="M16" s="489"/>
    </row>
    <row r="17" ht="21.2" spans="6:13">
      <c r="F17" s="472"/>
      <c r="G17" s="473"/>
      <c r="H17" s="473"/>
      <c r="I17" s="483"/>
      <c r="J17" s="484"/>
      <c r="K17" s="471"/>
      <c r="L17" s="471"/>
      <c r="M17" s="489"/>
    </row>
    <row r="18" ht="21.2" spans="6:13">
      <c r="F18" s="472" t="s">
        <v>9</v>
      </c>
      <c r="G18" s="473"/>
      <c r="H18" s="473"/>
      <c r="I18" s="493" t="s">
        <v>5</v>
      </c>
      <c r="J18" s="484" t="s">
        <v>10</v>
      </c>
      <c r="K18" s="471"/>
      <c r="L18" s="471"/>
      <c r="M18" s="489"/>
    </row>
    <row r="19" ht="21.2" spans="6:13">
      <c r="F19" s="472"/>
      <c r="G19" s="473"/>
      <c r="H19" s="473"/>
      <c r="I19" s="483"/>
      <c r="J19" s="484"/>
      <c r="K19" s="471"/>
      <c r="L19" s="471"/>
      <c r="M19" s="489"/>
    </row>
    <row r="20" ht="21.2" spans="6:13">
      <c r="F20" s="472" t="s">
        <v>11</v>
      </c>
      <c r="G20" s="473"/>
      <c r="H20" s="473"/>
      <c r="I20" s="493" t="s">
        <v>5</v>
      </c>
      <c r="J20" s="485" t="s">
        <v>12</v>
      </c>
      <c r="K20" s="471"/>
      <c r="L20" s="471"/>
      <c r="M20" s="489"/>
    </row>
    <row r="21" ht="14" spans="6:13">
      <c r="F21" s="474"/>
      <c r="G21" s="475"/>
      <c r="H21" s="475"/>
      <c r="I21" s="475"/>
      <c r="J21" s="475"/>
      <c r="K21" s="475"/>
      <c r="L21" s="475"/>
      <c r="M21" s="490"/>
    </row>
    <row r="22" ht="14" spans="6:13">
      <c r="F22" s="470"/>
      <c r="G22" s="471"/>
      <c r="H22" s="471"/>
      <c r="I22" s="471"/>
      <c r="J22" s="471"/>
      <c r="K22" s="471"/>
      <c r="L22" s="471"/>
      <c r="M22" s="489"/>
    </row>
    <row r="23" ht="25.6" spans="6:13">
      <c r="F23" s="476" t="s">
        <v>13</v>
      </c>
      <c r="G23" s="477"/>
      <c r="H23" s="477"/>
      <c r="I23" s="477"/>
      <c r="J23" s="477"/>
      <c r="K23" s="477"/>
      <c r="L23" s="477"/>
      <c r="M23" s="491"/>
    </row>
    <row r="24" ht="14" spans="6:13">
      <c r="F24" s="470"/>
      <c r="G24" s="471"/>
      <c r="H24" s="471"/>
      <c r="I24" s="471"/>
      <c r="J24" s="471"/>
      <c r="K24" s="471"/>
      <c r="L24" s="471"/>
      <c r="M24" s="489"/>
    </row>
    <row r="25" ht="14" spans="6:13">
      <c r="F25" s="470"/>
      <c r="G25" s="471"/>
      <c r="H25" s="471"/>
      <c r="I25" s="471"/>
      <c r="J25" s="471"/>
      <c r="K25" s="471"/>
      <c r="L25" s="471"/>
      <c r="M25" s="489"/>
    </row>
    <row r="26" ht="14" spans="6:13">
      <c r="F26" s="470"/>
      <c r="G26" s="471"/>
      <c r="H26" s="471"/>
      <c r="I26" s="471"/>
      <c r="J26" s="471"/>
      <c r="K26" s="471"/>
      <c r="L26" s="471"/>
      <c r="M26" s="489"/>
    </row>
    <row r="27" ht="21.2" spans="6:13">
      <c r="F27" s="472" t="s">
        <v>14</v>
      </c>
      <c r="G27" s="473"/>
      <c r="H27" s="473"/>
      <c r="I27" s="493" t="s">
        <v>5</v>
      </c>
      <c r="J27" s="471" t="s">
        <v>15</v>
      </c>
      <c r="K27" s="471"/>
      <c r="L27" s="471"/>
      <c r="M27" s="489"/>
    </row>
    <row r="28" ht="21.2" spans="6:13">
      <c r="F28" s="472"/>
      <c r="G28" s="473"/>
      <c r="H28" s="473"/>
      <c r="I28" s="483"/>
      <c r="J28" s="471"/>
      <c r="K28" s="471"/>
      <c r="L28" s="471"/>
      <c r="M28" s="489"/>
    </row>
    <row r="29" ht="21.2" spans="6:13">
      <c r="F29" s="472" t="s">
        <v>16</v>
      </c>
      <c r="G29" s="473"/>
      <c r="H29" s="473"/>
      <c r="I29" s="493" t="s">
        <v>5</v>
      </c>
      <c r="J29" s="471" t="s">
        <v>17</v>
      </c>
      <c r="K29" s="471"/>
      <c r="L29" s="471"/>
      <c r="M29" s="489"/>
    </row>
    <row r="30" ht="21.2" spans="6:13">
      <c r="F30" s="472"/>
      <c r="G30" s="473"/>
      <c r="H30" s="473"/>
      <c r="I30" s="483"/>
      <c r="J30" s="471"/>
      <c r="K30" s="471"/>
      <c r="L30" s="471"/>
      <c r="M30" s="489"/>
    </row>
    <row r="31" ht="21.2" spans="6:13">
      <c r="F31" s="472" t="s">
        <v>18</v>
      </c>
      <c r="G31" s="473"/>
      <c r="H31" s="473"/>
      <c r="I31" s="493" t="s">
        <v>5</v>
      </c>
      <c r="J31" s="471" t="s">
        <v>19</v>
      </c>
      <c r="K31" s="471"/>
      <c r="L31" s="471"/>
      <c r="M31" s="489"/>
    </row>
    <row r="32" ht="21.2" spans="6:13">
      <c r="F32" s="472"/>
      <c r="G32" s="473"/>
      <c r="H32" s="473"/>
      <c r="I32" s="483"/>
      <c r="J32" s="471"/>
      <c r="K32" s="471"/>
      <c r="L32" s="471"/>
      <c r="M32" s="489"/>
    </row>
    <row r="33" ht="21.2" spans="6:13">
      <c r="F33" s="472" t="s">
        <v>20</v>
      </c>
      <c r="G33" s="473"/>
      <c r="H33" s="473"/>
      <c r="I33" s="493" t="s">
        <v>5</v>
      </c>
      <c r="J33" s="471" t="s">
        <v>21</v>
      </c>
      <c r="K33" s="471"/>
      <c r="L33" s="471"/>
      <c r="M33" s="489"/>
    </row>
    <row r="34" ht="14" spans="6:13">
      <c r="F34" s="474"/>
      <c r="G34" s="475"/>
      <c r="H34" s="475"/>
      <c r="I34" s="475"/>
      <c r="J34" s="475"/>
      <c r="K34" s="475"/>
      <c r="L34" s="475"/>
      <c r="M34" s="490"/>
    </row>
    <row r="35" ht="14" spans="6:13">
      <c r="F35" s="470"/>
      <c r="G35" s="471"/>
      <c r="H35" s="471"/>
      <c r="I35" s="471"/>
      <c r="J35" s="471"/>
      <c r="K35" s="471"/>
      <c r="L35" s="471"/>
      <c r="M35" s="489"/>
    </row>
    <row r="36" ht="25.6" spans="6:13">
      <c r="F36" s="476" t="s">
        <v>22</v>
      </c>
      <c r="G36" s="477"/>
      <c r="H36" s="477"/>
      <c r="I36" s="477"/>
      <c r="J36" s="477"/>
      <c r="K36" s="477"/>
      <c r="L36" s="477"/>
      <c r="M36" s="491"/>
    </row>
    <row r="37" ht="14" spans="6:13">
      <c r="F37" s="470"/>
      <c r="G37" s="471"/>
      <c r="H37" s="471"/>
      <c r="I37" s="471"/>
      <c r="J37" s="471"/>
      <c r="K37" s="471"/>
      <c r="L37" s="471"/>
      <c r="M37" s="489"/>
    </row>
    <row r="38" ht="14" spans="6:13">
      <c r="F38" s="470"/>
      <c r="G38" s="471"/>
      <c r="H38" s="471"/>
      <c r="I38" s="471"/>
      <c r="J38" s="471"/>
      <c r="K38" s="471"/>
      <c r="L38" s="471"/>
      <c r="M38" s="489"/>
    </row>
    <row r="39" ht="14" spans="6:13">
      <c r="F39" s="470"/>
      <c r="G39" s="471"/>
      <c r="H39" s="471"/>
      <c r="I39" s="471"/>
      <c r="J39" s="471"/>
      <c r="K39" s="471"/>
      <c r="L39" s="471"/>
      <c r="M39" s="489"/>
    </row>
    <row r="40" ht="21.2" spans="6:13">
      <c r="F40" s="472" t="s">
        <v>23</v>
      </c>
      <c r="G40" s="473"/>
      <c r="H40" s="473"/>
      <c r="I40" s="493" t="s">
        <v>5</v>
      </c>
      <c r="J40" s="471" t="s">
        <v>24</v>
      </c>
      <c r="K40" s="471"/>
      <c r="L40" s="471"/>
      <c r="M40" s="489"/>
    </row>
    <row r="41" ht="21.2" spans="6:13">
      <c r="F41" s="472"/>
      <c r="G41" s="473"/>
      <c r="H41" s="473"/>
      <c r="I41" s="483"/>
      <c r="J41" s="471"/>
      <c r="K41" s="471"/>
      <c r="L41" s="471"/>
      <c r="M41" s="489"/>
    </row>
    <row r="42" ht="21.2" spans="6:13">
      <c r="F42" s="472" t="s">
        <v>18</v>
      </c>
      <c r="G42" s="473"/>
      <c r="H42" s="473"/>
      <c r="I42" s="493" t="s">
        <v>5</v>
      </c>
      <c r="J42" s="471" t="s">
        <v>25</v>
      </c>
      <c r="K42" s="471"/>
      <c r="L42" s="471"/>
      <c r="M42" s="489"/>
    </row>
    <row r="43" ht="21.2" spans="6:13">
      <c r="F43" s="472"/>
      <c r="G43" s="473"/>
      <c r="H43" s="473"/>
      <c r="I43" s="483"/>
      <c r="J43" s="471"/>
      <c r="K43" s="471"/>
      <c r="L43" s="471"/>
      <c r="M43" s="489"/>
    </row>
    <row r="44" ht="21.2" spans="6:13">
      <c r="F44" s="472" t="s">
        <v>20</v>
      </c>
      <c r="G44" s="473"/>
      <c r="H44" s="473"/>
      <c r="I44" s="493" t="s">
        <v>5</v>
      </c>
      <c r="J44" s="471" t="s">
        <v>10</v>
      </c>
      <c r="K44" s="471"/>
      <c r="L44" s="471"/>
      <c r="M44" s="489"/>
    </row>
    <row r="45" ht="14.75" spans="6:13">
      <c r="F45" s="478"/>
      <c r="G45" s="479"/>
      <c r="H45" s="479"/>
      <c r="I45" s="479"/>
      <c r="J45" s="479"/>
      <c r="K45" s="479"/>
      <c r="L45" s="479"/>
      <c r="M45" s="492"/>
    </row>
    <row r="48" ht="21.2" spans="6:13">
      <c r="F48" s="480"/>
      <c r="G48" s="480"/>
      <c r="H48" s="480"/>
      <c r="I48" s="480"/>
      <c r="J48" s="480"/>
      <c r="K48" s="480"/>
      <c r="L48" s="480"/>
      <c r="M48" s="480"/>
    </row>
    <row r="49" ht="21.2" spans="6:13">
      <c r="F49" s="481"/>
      <c r="G49" s="481"/>
      <c r="H49" s="481"/>
      <c r="I49" s="481"/>
      <c r="J49" s="481"/>
      <c r="K49" s="481"/>
      <c r="L49" s="481"/>
      <c r="M49" s="481"/>
    </row>
    <row r="50" ht="21.2" spans="6:13">
      <c r="F50" s="480"/>
      <c r="G50" s="480"/>
      <c r="H50" s="480"/>
      <c r="I50" s="480"/>
      <c r="J50" s="480"/>
      <c r="K50" s="480"/>
      <c r="L50" s="480"/>
      <c r="M50" s="480"/>
    </row>
    <row r="56" ht="14" spans="6:13">
      <c r="F56" s="482"/>
      <c r="G56" s="482"/>
      <c r="H56" s="482"/>
      <c r="I56" s="482"/>
      <c r="J56" s="482"/>
      <c r="K56" s="482"/>
      <c r="L56" s="482"/>
      <c r="M56" s="482"/>
    </row>
    <row r="57" ht="21.2" spans="6:13">
      <c r="F57" s="480"/>
      <c r="G57" s="480"/>
      <c r="H57" s="480"/>
      <c r="I57" s="480"/>
      <c r="J57" s="480"/>
      <c r="K57" s="480"/>
      <c r="L57" s="480"/>
      <c r="M57" s="480"/>
    </row>
    <row r="58" ht="21.2" spans="6:13">
      <c r="F58" s="480"/>
      <c r="G58" s="480"/>
      <c r="H58" s="480"/>
      <c r="I58" s="480"/>
      <c r="J58" s="480"/>
      <c r="K58" s="480"/>
      <c r="L58" s="480"/>
      <c r="M58" s="480"/>
    </row>
  </sheetData>
  <mergeCells count="11">
    <mergeCell ref="F7:M7"/>
    <mergeCell ref="F8:M8"/>
    <mergeCell ref="F10:M10"/>
    <mergeCell ref="F23:M23"/>
    <mergeCell ref="F36:M36"/>
    <mergeCell ref="F48:M48"/>
    <mergeCell ref="F50:M50"/>
    <mergeCell ref="F56:M56"/>
    <mergeCell ref="F57:M57"/>
    <mergeCell ref="F58:M58"/>
    <mergeCell ref="F4:M5"/>
  </mergeCells>
  <hyperlinks>
    <hyperlink ref="J20" r:id="rId2" display="https://Rembangkab.go.id"/>
  </hyperlinks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8:L95"/>
  <sheetViews>
    <sheetView tabSelected="1" workbookViewId="0">
      <selection activeCell="E16" sqref="E16:E17"/>
    </sheetView>
  </sheetViews>
  <sheetFormatPr defaultColWidth="8.859375" defaultRowHeight="18.4"/>
  <cols>
    <col min="1" max="1" width="9.140625" style="4"/>
    <col min="2" max="2" width="4.5703125" style="4" customWidth="1"/>
    <col min="3" max="3" width="5.5703125" style="4" customWidth="1"/>
    <col min="4" max="4" width="101.5703125" style="4" customWidth="1"/>
    <col min="5" max="5" width="31.5703125" style="5" customWidth="1"/>
    <col min="6" max="6" width="10.859375" style="4" customWidth="1"/>
    <col min="7" max="7" width="8.5703125" style="4" customWidth="1"/>
    <col min="8" max="8" width="9.5703125" style="4" customWidth="1"/>
    <col min="9" max="9" width="9.859375" style="4" customWidth="1"/>
    <col min="10" max="10" width="4.859375" style="6" customWidth="1"/>
    <col min="11" max="11" width="75.7109375" style="4" customWidth="1"/>
    <col min="13" max="258" width="9.140625" style="4"/>
    <col min="259" max="259" width="4.5703125" style="4" customWidth="1"/>
    <col min="260" max="260" width="5.5703125" style="4" customWidth="1"/>
    <col min="261" max="261" width="98.5703125" style="4" customWidth="1"/>
    <col min="262" max="262" width="24.140625" style="4" customWidth="1"/>
    <col min="263" max="263" width="26" style="4" customWidth="1"/>
    <col min="264" max="264" width="40.5703125" style="4" customWidth="1"/>
    <col min="265" max="265" width="11.859375" style="4" customWidth="1"/>
    <col min="266" max="514" width="9.140625" style="4"/>
    <col min="515" max="515" width="4.5703125" style="4" customWidth="1"/>
    <col min="516" max="516" width="5.5703125" style="4" customWidth="1"/>
    <col min="517" max="517" width="98.5703125" style="4" customWidth="1"/>
    <col min="518" max="518" width="24.140625" style="4" customWidth="1"/>
    <col min="519" max="519" width="26" style="4" customWidth="1"/>
    <col min="520" max="520" width="40.5703125" style="4" customWidth="1"/>
    <col min="521" max="521" width="11.859375" style="4" customWidth="1"/>
    <col min="522" max="770" width="9.140625" style="4"/>
    <col min="771" max="771" width="4.5703125" style="4" customWidth="1"/>
    <col min="772" max="772" width="5.5703125" style="4" customWidth="1"/>
    <col min="773" max="773" width="98.5703125" style="4" customWidth="1"/>
    <col min="774" max="774" width="24.140625" style="4" customWidth="1"/>
    <col min="775" max="775" width="26" style="4" customWidth="1"/>
    <col min="776" max="776" width="40.5703125" style="4" customWidth="1"/>
    <col min="777" max="777" width="11.859375" style="4" customWidth="1"/>
    <col min="778" max="1026" width="9.140625" style="4"/>
    <col min="1027" max="1027" width="4.5703125" style="4" customWidth="1"/>
    <col min="1028" max="1028" width="5.5703125" style="4" customWidth="1"/>
    <col min="1029" max="1029" width="98.5703125" style="4" customWidth="1"/>
    <col min="1030" max="1030" width="24.140625" style="4" customWidth="1"/>
    <col min="1031" max="1031" width="26" style="4" customWidth="1"/>
    <col min="1032" max="1032" width="40.5703125" style="4" customWidth="1"/>
    <col min="1033" max="1033" width="11.859375" style="4" customWidth="1"/>
    <col min="1034" max="1282" width="9.140625" style="4"/>
    <col min="1283" max="1283" width="4.5703125" style="4" customWidth="1"/>
    <col min="1284" max="1284" width="5.5703125" style="4" customWidth="1"/>
    <col min="1285" max="1285" width="98.5703125" style="4" customWidth="1"/>
    <col min="1286" max="1286" width="24.140625" style="4" customWidth="1"/>
    <col min="1287" max="1287" width="26" style="4" customWidth="1"/>
    <col min="1288" max="1288" width="40.5703125" style="4" customWidth="1"/>
    <col min="1289" max="1289" width="11.859375" style="4" customWidth="1"/>
    <col min="1290" max="1538" width="9.140625" style="4"/>
    <col min="1539" max="1539" width="4.5703125" style="4" customWidth="1"/>
    <col min="1540" max="1540" width="5.5703125" style="4" customWidth="1"/>
    <col min="1541" max="1541" width="98.5703125" style="4" customWidth="1"/>
    <col min="1542" max="1542" width="24.140625" style="4" customWidth="1"/>
    <col min="1543" max="1543" width="26" style="4" customWidth="1"/>
    <col min="1544" max="1544" width="40.5703125" style="4" customWidth="1"/>
    <col min="1545" max="1545" width="11.859375" style="4" customWidth="1"/>
    <col min="1546" max="1794" width="9.140625" style="4"/>
    <col min="1795" max="1795" width="4.5703125" style="4" customWidth="1"/>
    <col min="1796" max="1796" width="5.5703125" style="4" customWidth="1"/>
    <col min="1797" max="1797" width="98.5703125" style="4" customWidth="1"/>
    <col min="1798" max="1798" width="24.140625" style="4" customWidth="1"/>
    <col min="1799" max="1799" width="26" style="4" customWidth="1"/>
    <col min="1800" max="1800" width="40.5703125" style="4" customWidth="1"/>
    <col min="1801" max="1801" width="11.859375" style="4" customWidth="1"/>
    <col min="1802" max="2050" width="9.140625" style="4"/>
    <col min="2051" max="2051" width="4.5703125" style="4" customWidth="1"/>
    <col min="2052" max="2052" width="5.5703125" style="4" customWidth="1"/>
    <col min="2053" max="2053" width="98.5703125" style="4" customWidth="1"/>
    <col min="2054" max="2054" width="24.140625" style="4" customWidth="1"/>
    <col min="2055" max="2055" width="26" style="4" customWidth="1"/>
    <col min="2056" max="2056" width="40.5703125" style="4" customWidth="1"/>
    <col min="2057" max="2057" width="11.859375" style="4" customWidth="1"/>
    <col min="2058" max="2306" width="9.140625" style="4"/>
    <col min="2307" max="2307" width="4.5703125" style="4" customWidth="1"/>
    <col min="2308" max="2308" width="5.5703125" style="4" customWidth="1"/>
    <col min="2309" max="2309" width="98.5703125" style="4" customWidth="1"/>
    <col min="2310" max="2310" width="24.140625" style="4" customWidth="1"/>
    <col min="2311" max="2311" width="26" style="4" customWidth="1"/>
    <col min="2312" max="2312" width="40.5703125" style="4" customWidth="1"/>
    <col min="2313" max="2313" width="11.859375" style="4" customWidth="1"/>
    <col min="2314" max="2562" width="9.140625" style="4"/>
    <col min="2563" max="2563" width="4.5703125" style="4" customWidth="1"/>
    <col min="2564" max="2564" width="5.5703125" style="4" customWidth="1"/>
    <col min="2565" max="2565" width="98.5703125" style="4" customWidth="1"/>
    <col min="2566" max="2566" width="24.140625" style="4" customWidth="1"/>
    <col min="2567" max="2567" width="26" style="4" customWidth="1"/>
    <col min="2568" max="2568" width="40.5703125" style="4" customWidth="1"/>
    <col min="2569" max="2569" width="11.859375" style="4" customWidth="1"/>
    <col min="2570" max="2818" width="9.140625" style="4"/>
    <col min="2819" max="2819" width="4.5703125" style="4" customWidth="1"/>
    <col min="2820" max="2820" width="5.5703125" style="4" customWidth="1"/>
    <col min="2821" max="2821" width="98.5703125" style="4" customWidth="1"/>
    <col min="2822" max="2822" width="24.140625" style="4" customWidth="1"/>
    <col min="2823" max="2823" width="26" style="4" customWidth="1"/>
    <col min="2824" max="2824" width="40.5703125" style="4" customWidth="1"/>
    <col min="2825" max="2825" width="11.859375" style="4" customWidth="1"/>
    <col min="2826" max="3074" width="9.140625" style="4"/>
    <col min="3075" max="3075" width="4.5703125" style="4" customWidth="1"/>
    <col min="3076" max="3076" width="5.5703125" style="4" customWidth="1"/>
    <col min="3077" max="3077" width="98.5703125" style="4" customWidth="1"/>
    <col min="3078" max="3078" width="24.140625" style="4" customWidth="1"/>
    <col min="3079" max="3079" width="26" style="4" customWidth="1"/>
    <col min="3080" max="3080" width="40.5703125" style="4" customWidth="1"/>
    <col min="3081" max="3081" width="11.859375" style="4" customWidth="1"/>
    <col min="3082" max="3330" width="9.140625" style="4"/>
    <col min="3331" max="3331" width="4.5703125" style="4" customWidth="1"/>
    <col min="3332" max="3332" width="5.5703125" style="4" customWidth="1"/>
    <col min="3333" max="3333" width="98.5703125" style="4" customWidth="1"/>
    <col min="3334" max="3334" width="24.140625" style="4" customWidth="1"/>
    <col min="3335" max="3335" width="26" style="4" customWidth="1"/>
    <col min="3336" max="3336" width="40.5703125" style="4" customWidth="1"/>
    <col min="3337" max="3337" width="11.859375" style="4" customWidth="1"/>
    <col min="3338" max="3586" width="9.140625" style="4"/>
    <col min="3587" max="3587" width="4.5703125" style="4" customWidth="1"/>
    <col min="3588" max="3588" width="5.5703125" style="4" customWidth="1"/>
    <col min="3589" max="3589" width="98.5703125" style="4" customWidth="1"/>
    <col min="3590" max="3590" width="24.140625" style="4" customWidth="1"/>
    <col min="3591" max="3591" width="26" style="4" customWidth="1"/>
    <col min="3592" max="3592" width="40.5703125" style="4" customWidth="1"/>
    <col min="3593" max="3593" width="11.859375" style="4" customWidth="1"/>
    <col min="3594" max="3842" width="9.140625" style="4"/>
    <col min="3843" max="3843" width="4.5703125" style="4" customWidth="1"/>
    <col min="3844" max="3844" width="5.5703125" style="4" customWidth="1"/>
    <col min="3845" max="3845" width="98.5703125" style="4" customWidth="1"/>
    <col min="3846" max="3846" width="24.140625" style="4" customWidth="1"/>
    <col min="3847" max="3847" width="26" style="4" customWidth="1"/>
    <col min="3848" max="3848" width="40.5703125" style="4" customWidth="1"/>
    <col min="3849" max="3849" width="11.859375" style="4" customWidth="1"/>
    <col min="3850" max="4098" width="9.140625" style="4"/>
    <col min="4099" max="4099" width="4.5703125" style="4" customWidth="1"/>
    <col min="4100" max="4100" width="5.5703125" style="4" customWidth="1"/>
    <col min="4101" max="4101" width="98.5703125" style="4" customWidth="1"/>
    <col min="4102" max="4102" width="24.140625" style="4" customWidth="1"/>
    <col min="4103" max="4103" width="26" style="4" customWidth="1"/>
    <col min="4104" max="4104" width="40.5703125" style="4" customWidth="1"/>
    <col min="4105" max="4105" width="11.859375" style="4" customWidth="1"/>
    <col min="4106" max="4354" width="9.140625" style="4"/>
    <col min="4355" max="4355" width="4.5703125" style="4" customWidth="1"/>
    <col min="4356" max="4356" width="5.5703125" style="4" customWidth="1"/>
    <col min="4357" max="4357" width="98.5703125" style="4" customWidth="1"/>
    <col min="4358" max="4358" width="24.140625" style="4" customWidth="1"/>
    <col min="4359" max="4359" width="26" style="4" customWidth="1"/>
    <col min="4360" max="4360" width="40.5703125" style="4" customWidth="1"/>
    <col min="4361" max="4361" width="11.859375" style="4" customWidth="1"/>
    <col min="4362" max="4610" width="9.140625" style="4"/>
    <col min="4611" max="4611" width="4.5703125" style="4" customWidth="1"/>
    <col min="4612" max="4612" width="5.5703125" style="4" customWidth="1"/>
    <col min="4613" max="4613" width="98.5703125" style="4" customWidth="1"/>
    <col min="4614" max="4614" width="24.140625" style="4" customWidth="1"/>
    <col min="4615" max="4615" width="26" style="4" customWidth="1"/>
    <col min="4616" max="4616" width="40.5703125" style="4" customWidth="1"/>
    <col min="4617" max="4617" width="11.859375" style="4" customWidth="1"/>
    <col min="4618" max="4866" width="9.140625" style="4"/>
    <col min="4867" max="4867" width="4.5703125" style="4" customWidth="1"/>
    <col min="4868" max="4868" width="5.5703125" style="4" customWidth="1"/>
    <col min="4869" max="4869" width="98.5703125" style="4" customWidth="1"/>
    <col min="4870" max="4870" width="24.140625" style="4" customWidth="1"/>
    <col min="4871" max="4871" width="26" style="4" customWidth="1"/>
    <col min="4872" max="4872" width="40.5703125" style="4" customWidth="1"/>
    <col min="4873" max="4873" width="11.859375" style="4" customWidth="1"/>
    <col min="4874" max="5122" width="9.140625" style="4"/>
    <col min="5123" max="5123" width="4.5703125" style="4" customWidth="1"/>
    <col min="5124" max="5124" width="5.5703125" style="4" customWidth="1"/>
    <col min="5125" max="5125" width="98.5703125" style="4" customWidth="1"/>
    <col min="5126" max="5126" width="24.140625" style="4" customWidth="1"/>
    <col min="5127" max="5127" width="26" style="4" customWidth="1"/>
    <col min="5128" max="5128" width="40.5703125" style="4" customWidth="1"/>
    <col min="5129" max="5129" width="11.859375" style="4" customWidth="1"/>
    <col min="5130" max="5378" width="9.140625" style="4"/>
    <col min="5379" max="5379" width="4.5703125" style="4" customWidth="1"/>
    <col min="5380" max="5380" width="5.5703125" style="4" customWidth="1"/>
    <col min="5381" max="5381" width="98.5703125" style="4" customWidth="1"/>
    <col min="5382" max="5382" width="24.140625" style="4" customWidth="1"/>
    <col min="5383" max="5383" width="26" style="4" customWidth="1"/>
    <col min="5384" max="5384" width="40.5703125" style="4" customWidth="1"/>
    <col min="5385" max="5385" width="11.859375" style="4" customWidth="1"/>
    <col min="5386" max="5634" width="9.140625" style="4"/>
    <col min="5635" max="5635" width="4.5703125" style="4" customWidth="1"/>
    <col min="5636" max="5636" width="5.5703125" style="4" customWidth="1"/>
    <col min="5637" max="5637" width="98.5703125" style="4" customWidth="1"/>
    <col min="5638" max="5638" width="24.140625" style="4" customWidth="1"/>
    <col min="5639" max="5639" width="26" style="4" customWidth="1"/>
    <col min="5640" max="5640" width="40.5703125" style="4" customWidth="1"/>
    <col min="5641" max="5641" width="11.859375" style="4" customWidth="1"/>
    <col min="5642" max="5890" width="9.140625" style="4"/>
    <col min="5891" max="5891" width="4.5703125" style="4" customWidth="1"/>
    <col min="5892" max="5892" width="5.5703125" style="4" customWidth="1"/>
    <col min="5893" max="5893" width="98.5703125" style="4" customWidth="1"/>
    <col min="5894" max="5894" width="24.140625" style="4" customWidth="1"/>
    <col min="5895" max="5895" width="26" style="4" customWidth="1"/>
    <col min="5896" max="5896" width="40.5703125" style="4" customWidth="1"/>
    <col min="5897" max="5897" width="11.859375" style="4" customWidth="1"/>
    <col min="5898" max="6146" width="9.140625" style="4"/>
    <col min="6147" max="6147" width="4.5703125" style="4" customWidth="1"/>
    <col min="6148" max="6148" width="5.5703125" style="4" customWidth="1"/>
    <col min="6149" max="6149" width="98.5703125" style="4" customWidth="1"/>
    <col min="6150" max="6150" width="24.140625" style="4" customWidth="1"/>
    <col min="6151" max="6151" width="26" style="4" customWidth="1"/>
    <col min="6152" max="6152" width="40.5703125" style="4" customWidth="1"/>
    <col min="6153" max="6153" width="11.859375" style="4" customWidth="1"/>
    <col min="6154" max="6402" width="9.140625" style="4"/>
    <col min="6403" max="6403" width="4.5703125" style="4" customWidth="1"/>
    <col min="6404" max="6404" width="5.5703125" style="4" customWidth="1"/>
    <col min="6405" max="6405" width="98.5703125" style="4" customWidth="1"/>
    <col min="6406" max="6406" width="24.140625" style="4" customWidth="1"/>
    <col min="6407" max="6407" width="26" style="4" customWidth="1"/>
    <col min="6408" max="6408" width="40.5703125" style="4" customWidth="1"/>
    <col min="6409" max="6409" width="11.859375" style="4" customWidth="1"/>
    <col min="6410" max="6658" width="9.140625" style="4"/>
    <col min="6659" max="6659" width="4.5703125" style="4" customWidth="1"/>
    <col min="6660" max="6660" width="5.5703125" style="4" customWidth="1"/>
    <col min="6661" max="6661" width="98.5703125" style="4" customWidth="1"/>
    <col min="6662" max="6662" width="24.140625" style="4" customWidth="1"/>
    <col min="6663" max="6663" width="26" style="4" customWidth="1"/>
    <col min="6664" max="6664" width="40.5703125" style="4" customWidth="1"/>
    <col min="6665" max="6665" width="11.859375" style="4" customWidth="1"/>
    <col min="6666" max="6914" width="9.140625" style="4"/>
    <col min="6915" max="6915" width="4.5703125" style="4" customWidth="1"/>
    <col min="6916" max="6916" width="5.5703125" style="4" customWidth="1"/>
    <col min="6917" max="6917" width="98.5703125" style="4" customWidth="1"/>
    <col min="6918" max="6918" width="24.140625" style="4" customWidth="1"/>
    <col min="6919" max="6919" width="26" style="4" customWidth="1"/>
    <col min="6920" max="6920" width="40.5703125" style="4" customWidth="1"/>
    <col min="6921" max="6921" width="11.859375" style="4" customWidth="1"/>
    <col min="6922" max="7170" width="9.140625" style="4"/>
    <col min="7171" max="7171" width="4.5703125" style="4" customWidth="1"/>
    <col min="7172" max="7172" width="5.5703125" style="4" customWidth="1"/>
    <col min="7173" max="7173" width="98.5703125" style="4" customWidth="1"/>
    <col min="7174" max="7174" width="24.140625" style="4" customWidth="1"/>
    <col min="7175" max="7175" width="26" style="4" customWidth="1"/>
    <col min="7176" max="7176" width="40.5703125" style="4" customWidth="1"/>
    <col min="7177" max="7177" width="11.859375" style="4" customWidth="1"/>
    <col min="7178" max="7426" width="9.140625" style="4"/>
    <col min="7427" max="7427" width="4.5703125" style="4" customWidth="1"/>
    <col min="7428" max="7428" width="5.5703125" style="4" customWidth="1"/>
    <col min="7429" max="7429" width="98.5703125" style="4" customWidth="1"/>
    <col min="7430" max="7430" width="24.140625" style="4" customWidth="1"/>
    <col min="7431" max="7431" width="26" style="4" customWidth="1"/>
    <col min="7432" max="7432" width="40.5703125" style="4" customWidth="1"/>
    <col min="7433" max="7433" width="11.859375" style="4" customWidth="1"/>
    <col min="7434" max="7682" width="9.140625" style="4"/>
    <col min="7683" max="7683" width="4.5703125" style="4" customWidth="1"/>
    <col min="7684" max="7684" width="5.5703125" style="4" customWidth="1"/>
    <col min="7685" max="7685" width="98.5703125" style="4" customWidth="1"/>
    <col min="7686" max="7686" width="24.140625" style="4" customWidth="1"/>
    <col min="7687" max="7687" width="26" style="4" customWidth="1"/>
    <col min="7688" max="7688" width="40.5703125" style="4" customWidth="1"/>
    <col min="7689" max="7689" width="11.859375" style="4" customWidth="1"/>
    <col min="7690" max="7938" width="9.140625" style="4"/>
    <col min="7939" max="7939" width="4.5703125" style="4" customWidth="1"/>
    <col min="7940" max="7940" width="5.5703125" style="4" customWidth="1"/>
    <col min="7941" max="7941" width="98.5703125" style="4" customWidth="1"/>
    <col min="7942" max="7942" width="24.140625" style="4" customWidth="1"/>
    <col min="7943" max="7943" width="26" style="4" customWidth="1"/>
    <col min="7944" max="7944" width="40.5703125" style="4" customWidth="1"/>
    <col min="7945" max="7945" width="11.859375" style="4" customWidth="1"/>
    <col min="7946" max="8194" width="9.140625" style="4"/>
    <col min="8195" max="8195" width="4.5703125" style="4" customWidth="1"/>
    <col min="8196" max="8196" width="5.5703125" style="4" customWidth="1"/>
    <col min="8197" max="8197" width="98.5703125" style="4" customWidth="1"/>
    <col min="8198" max="8198" width="24.140625" style="4" customWidth="1"/>
    <col min="8199" max="8199" width="26" style="4" customWidth="1"/>
    <col min="8200" max="8200" width="40.5703125" style="4" customWidth="1"/>
    <col min="8201" max="8201" width="11.859375" style="4" customWidth="1"/>
    <col min="8202" max="8450" width="9.140625" style="4"/>
    <col min="8451" max="8451" width="4.5703125" style="4" customWidth="1"/>
    <col min="8452" max="8452" width="5.5703125" style="4" customWidth="1"/>
    <col min="8453" max="8453" width="98.5703125" style="4" customWidth="1"/>
    <col min="8454" max="8454" width="24.140625" style="4" customWidth="1"/>
    <col min="8455" max="8455" width="26" style="4" customWidth="1"/>
    <col min="8456" max="8456" width="40.5703125" style="4" customWidth="1"/>
    <col min="8457" max="8457" width="11.859375" style="4" customWidth="1"/>
    <col min="8458" max="8706" width="9.140625" style="4"/>
    <col min="8707" max="8707" width="4.5703125" style="4" customWidth="1"/>
    <col min="8708" max="8708" width="5.5703125" style="4" customWidth="1"/>
    <col min="8709" max="8709" width="98.5703125" style="4" customWidth="1"/>
    <col min="8710" max="8710" width="24.140625" style="4" customWidth="1"/>
    <col min="8711" max="8711" width="26" style="4" customWidth="1"/>
    <col min="8712" max="8712" width="40.5703125" style="4" customWidth="1"/>
    <col min="8713" max="8713" width="11.859375" style="4" customWidth="1"/>
    <col min="8714" max="8962" width="9.140625" style="4"/>
    <col min="8963" max="8963" width="4.5703125" style="4" customWidth="1"/>
    <col min="8964" max="8964" width="5.5703125" style="4" customWidth="1"/>
    <col min="8965" max="8965" width="98.5703125" style="4" customWidth="1"/>
    <col min="8966" max="8966" width="24.140625" style="4" customWidth="1"/>
    <col min="8967" max="8967" width="26" style="4" customWidth="1"/>
    <col min="8968" max="8968" width="40.5703125" style="4" customWidth="1"/>
    <col min="8969" max="8969" width="11.859375" style="4" customWidth="1"/>
    <col min="8970" max="9218" width="9.140625" style="4"/>
    <col min="9219" max="9219" width="4.5703125" style="4" customWidth="1"/>
    <col min="9220" max="9220" width="5.5703125" style="4" customWidth="1"/>
    <col min="9221" max="9221" width="98.5703125" style="4" customWidth="1"/>
    <col min="9222" max="9222" width="24.140625" style="4" customWidth="1"/>
    <col min="9223" max="9223" width="26" style="4" customWidth="1"/>
    <col min="9224" max="9224" width="40.5703125" style="4" customWidth="1"/>
    <col min="9225" max="9225" width="11.859375" style="4" customWidth="1"/>
    <col min="9226" max="9474" width="9.140625" style="4"/>
    <col min="9475" max="9475" width="4.5703125" style="4" customWidth="1"/>
    <col min="9476" max="9476" width="5.5703125" style="4" customWidth="1"/>
    <col min="9477" max="9477" width="98.5703125" style="4" customWidth="1"/>
    <col min="9478" max="9478" width="24.140625" style="4" customWidth="1"/>
    <col min="9479" max="9479" width="26" style="4" customWidth="1"/>
    <col min="9480" max="9480" width="40.5703125" style="4" customWidth="1"/>
    <col min="9481" max="9481" width="11.859375" style="4" customWidth="1"/>
    <col min="9482" max="9730" width="9.140625" style="4"/>
    <col min="9731" max="9731" width="4.5703125" style="4" customWidth="1"/>
    <col min="9732" max="9732" width="5.5703125" style="4" customWidth="1"/>
    <col min="9733" max="9733" width="98.5703125" style="4" customWidth="1"/>
    <col min="9734" max="9734" width="24.140625" style="4" customWidth="1"/>
    <col min="9735" max="9735" width="26" style="4" customWidth="1"/>
    <col min="9736" max="9736" width="40.5703125" style="4" customWidth="1"/>
    <col min="9737" max="9737" width="11.859375" style="4" customWidth="1"/>
    <col min="9738" max="9986" width="9.140625" style="4"/>
    <col min="9987" max="9987" width="4.5703125" style="4" customWidth="1"/>
    <col min="9988" max="9988" width="5.5703125" style="4" customWidth="1"/>
    <col min="9989" max="9989" width="98.5703125" style="4" customWidth="1"/>
    <col min="9990" max="9990" width="24.140625" style="4" customWidth="1"/>
    <col min="9991" max="9991" width="26" style="4" customWidth="1"/>
    <col min="9992" max="9992" width="40.5703125" style="4" customWidth="1"/>
    <col min="9993" max="9993" width="11.859375" style="4" customWidth="1"/>
    <col min="9994" max="10242" width="9.140625" style="4"/>
    <col min="10243" max="10243" width="4.5703125" style="4" customWidth="1"/>
    <col min="10244" max="10244" width="5.5703125" style="4" customWidth="1"/>
    <col min="10245" max="10245" width="98.5703125" style="4" customWidth="1"/>
    <col min="10246" max="10246" width="24.140625" style="4" customWidth="1"/>
    <col min="10247" max="10247" width="26" style="4" customWidth="1"/>
    <col min="10248" max="10248" width="40.5703125" style="4" customWidth="1"/>
    <col min="10249" max="10249" width="11.859375" style="4" customWidth="1"/>
    <col min="10250" max="10498" width="9.140625" style="4"/>
    <col min="10499" max="10499" width="4.5703125" style="4" customWidth="1"/>
    <col min="10500" max="10500" width="5.5703125" style="4" customWidth="1"/>
    <col min="10501" max="10501" width="98.5703125" style="4" customWidth="1"/>
    <col min="10502" max="10502" width="24.140625" style="4" customWidth="1"/>
    <col min="10503" max="10503" width="26" style="4" customWidth="1"/>
    <col min="10504" max="10504" width="40.5703125" style="4" customWidth="1"/>
    <col min="10505" max="10505" width="11.859375" style="4" customWidth="1"/>
    <col min="10506" max="10754" width="9.140625" style="4"/>
    <col min="10755" max="10755" width="4.5703125" style="4" customWidth="1"/>
    <col min="10756" max="10756" width="5.5703125" style="4" customWidth="1"/>
    <col min="10757" max="10757" width="98.5703125" style="4" customWidth="1"/>
    <col min="10758" max="10758" width="24.140625" style="4" customWidth="1"/>
    <col min="10759" max="10759" width="26" style="4" customWidth="1"/>
    <col min="10760" max="10760" width="40.5703125" style="4" customWidth="1"/>
    <col min="10761" max="10761" width="11.859375" style="4" customWidth="1"/>
    <col min="10762" max="11010" width="9.140625" style="4"/>
    <col min="11011" max="11011" width="4.5703125" style="4" customWidth="1"/>
    <col min="11012" max="11012" width="5.5703125" style="4" customWidth="1"/>
    <col min="11013" max="11013" width="98.5703125" style="4" customWidth="1"/>
    <col min="11014" max="11014" width="24.140625" style="4" customWidth="1"/>
    <col min="11015" max="11015" width="26" style="4" customWidth="1"/>
    <col min="11016" max="11016" width="40.5703125" style="4" customWidth="1"/>
    <col min="11017" max="11017" width="11.859375" style="4" customWidth="1"/>
    <col min="11018" max="11266" width="9.140625" style="4"/>
    <col min="11267" max="11267" width="4.5703125" style="4" customWidth="1"/>
    <col min="11268" max="11268" width="5.5703125" style="4" customWidth="1"/>
    <col min="11269" max="11269" width="98.5703125" style="4" customWidth="1"/>
    <col min="11270" max="11270" width="24.140625" style="4" customWidth="1"/>
    <col min="11271" max="11271" width="26" style="4" customWidth="1"/>
    <col min="11272" max="11272" width="40.5703125" style="4" customWidth="1"/>
    <col min="11273" max="11273" width="11.859375" style="4" customWidth="1"/>
    <col min="11274" max="11522" width="9.140625" style="4"/>
    <col min="11523" max="11523" width="4.5703125" style="4" customWidth="1"/>
    <col min="11524" max="11524" width="5.5703125" style="4" customWidth="1"/>
    <col min="11525" max="11525" width="98.5703125" style="4" customWidth="1"/>
    <col min="11526" max="11526" width="24.140625" style="4" customWidth="1"/>
    <col min="11527" max="11527" width="26" style="4" customWidth="1"/>
    <col min="11528" max="11528" width="40.5703125" style="4" customWidth="1"/>
    <col min="11529" max="11529" width="11.859375" style="4" customWidth="1"/>
    <col min="11530" max="11778" width="9.140625" style="4"/>
    <col min="11779" max="11779" width="4.5703125" style="4" customWidth="1"/>
    <col min="11780" max="11780" width="5.5703125" style="4" customWidth="1"/>
    <col min="11781" max="11781" width="98.5703125" style="4" customWidth="1"/>
    <col min="11782" max="11782" width="24.140625" style="4" customWidth="1"/>
    <col min="11783" max="11783" width="26" style="4" customWidth="1"/>
    <col min="11784" max="11784" width="40.5703125" style="4" customWidth="1"/>
    <col min="11785" max="11785" width="11.859375" style="4" customWidth="1"/>
    <col min="11786" max="12034" width="9.140625" style="4"/>
    <col min="12035" max="12035" width="4.5703125" style="4" customWidth="1"/>
    <col min="12036" max="12036" width="5.5703125" style="4" customWidth="1"/>
    <col min="12037" max="12037" width="98.5703125" style="4" customWidth="1"/>
    <col min="12038" max="12038" width="24.140625" style="4" customWidth="1"/>
    <col min="12039" max="12039" width="26" style="4" customWidth="1"/>
    <col min="12040" max="12040" width="40.5703125" style="4" customWidth="1"/>
    <col min="12041" max="12041" width="11.859375" style="4" customWidth="1"/>
    <col min="12042" max="12290" width="9.140625" style="4"/>
    <col min="12291" max="12291" width="4.5703125" style="4" customWidth="1"/>
    <col min="12292" max="12292" width="5.5703125" style="4" customWidth="1"/>
    <col min="12293" max="12293" width="98.5703125" style="4" customWidth="1"/>
    <col min="12294" max="12294" width="24.140625" style="4" customWidth="1"/>
    <col min="12295" max="12295" width="26" style="4" customWidth="1"/>
    <col min="12296" max="12296" width="40.5703125" style="4" customWidth="1"/>
    <col min="12297" max="12297" width="11.859375" style="4" customWidth="1"/>
    <col min="12298" max="12546" width="9.140625" style="4"/>
    <col min="12547" max="12547" width="4.5703125" style="4" customWidth="1"/>
    <col min="12548" max="12548" width="5.5703125" style="4" customWidth="1"/>
    <col min="12549" max="12549" width="98.5703125" style="4" customWidth="1"/>
    <col min="12550" max="12550" width="24.140625" style="4" customWidth="1"/>
    <col min="12551" max="12551" width="26" style="4" customWidth="1"/>
    <col min="12552" max="12552" width="40.5703125" style="4" customWidth="1"/>
    <col min="12553" max="12553" width="11.859375" style="4" customWidth="1"/>
    <col min="12554" max="12802" width="9.140625" style="4"/>
    <col min="12803" max="12803" width="4.5703125" style="4" customWidth="1"/>
    <col min="12804" max="12804" width="5.5703125" style="4" customWidth="1"/>
    <col min="12805" max="12805" width="98.5703125" style="4" customWidth="1"/>
    <col min="12806" max="12806" width="24.140625" style="4" customWidth="1"/>
    <col min="12807" max="12807" width="26" style="4" customWidth="1"/>
    <col min="12808" max="12808" width="40.5703125" style="4" customWidth="1"/>
    <col min="12809" max="12809" width="11.859375" style="4" customWidth="1"/>
    <col min="12810" max="13058" width="9.140625" style="4"/>
    <col min="13059" max="13059" width="4.5703125" style="4" customWidth="1"/>
    <col min="13060" max="13060" width="5.5703125" style="4" customWidth="1"/>
    <col min="13061" max="13061" width="98.5703125" style="4" customWidth="1"/>
    <col min="13062" max="13062" width="24.140625" style="4" customWidth="1"/>
    <col min="13063" max="13063" width="26" style="4" customWidth="1"/>
    <col min="13064" max="13064" width="40.5703125" style="4" customWidth="1"/>
    <col min="13065" max="13065" width="11.859375" style="4" customWidth="1"/>
    <col min="13066" max="13314" width="9.140625" style="4"/>
    <col min="13315" max="13315" width="4.5703125" style="4" customWidth="1"/>
    <col min="13316" max="13316" width="5.5703125" style="4" customWidth="1"/>
    <col min="13317" max="13317" width="98.5703125" style="4" customWidth="1"/>
    <col min="13318" max="13318" width="24.140625" style="4" customWidth="1"/>
    <col min="13319" max="13319" width="26" style="4" customWidth="1"/>
    <col min="13320" max="13320" width="40.5703125" style="4" customWidth="1"/>
    <col min="13321" max="13321" width="11.859375" style="4" customWidth="1"/>
    <col min="13322" max="13570" width="9.140625" style="4"/>
    <col min="13571" max="13571" width="4.5703125" style="4" customWidth="1"/>
    <col min="13572" max="13572" width="5.5703125" style="4" customWidth="1"/>
    <col min="13573" max="13573" width="98.5703125" style="4" customWidth="1"/>
    <col min="13574" max="13574" width="24.140625" style="4" customWidth="1"/>
    <col min="13575" max="13575" width="26" style="4" customWidth="1"/>
    <col min="13576" max="13576" width="40.5703125" style="4" customWidth="1"/>
    <col min="13577" max="13577" width="11.859375" style="4" customWidth="1"/>
    <col min="13578" max="13826" width="9.140625" style="4"/>
    <col min="13827" max="13827" width="4.5703125" style="4" customWidth="1"/>
    <col min="13828" max="13828" width="5.5703125" style="4" customWidth="1"/>
    <col min="13829" max="13829" width="98.5703125" style="4" customWidth="1"/>
    <col min="13830" max="13830" width="24.140625" style="4" customWidth="1"/>
    <col min="13831" max="13831" width="26" style="4" customWidth="1"/>
    <col min="13832" max="13832" width="40.5703125" style="4" customWidth="1"/>
    <col min="13833" max="13833" width="11.859375" style="4" customWidth="1"/>
    <col min="13834" max="14082" width="9.140625" style="4"/>
    <col min="14083" max="14083" width="4.5703125" style="4" customWidth="1"/>
    <col min="14084" max="14084" width="5.5703125" style="4" customWidth="1"/>
    <col min="14085" max="14085" width="98.5703125" style="4" customWidth="1"/>
    <col min="14086" max="14086" width="24.140625" style="4" customWidth="1"/>
    <col min="14087" max="14087" width="26" style="4" customWidth="1"/>
    <col min="14088" max="14088" width="40.5703125" style="4" customWidth="1"/>
    <col min="14089" max="14089" width="11.859375" style="4" customWidth="1"/>
    <col min="14090" max="14338" width="9.140625" style="4"/>
    <col min="14339" max="14339" width="4.5703125" style="4" customWidth="1"/>
    <col min="14340" max="14340" width="5.5703125" style="4" customWidth="1"/>
    <col min="14341" max="14341" width="98.5703125" style="4" customWidth="1"/>
    <col min="14342" max="14342" width="24.140625" style="4" customWidth="1"/>
    <col min="14343" max="14343" width="26" style="4" customWidth="1"/>
    <col min="14344" max="14344" width="40.5703125" style="4" customWidth="1"/>
    <col min="14345" max="14345" width="11.859375" style="4" customWidth="1"/>
    <col min="14346" max="14594" width="9.140625" style="4"/>
    <col min="14595" max="14595" width="4.5703125" style="4" customWidth="1"/>
    <col min="14596" max="14596" width="5.5703125" style="4" customWidth="1"/>
    <col min="14597" max="14597" width="98.5703125" style="4" customWidth="1"/>
    <col min="14598" max="14598" width="24.140625" style="4" customWidth="1"/>
    <col min="14599" max="14599" width="26" style="4" customWidth="1"/>
    <col min="14600" max="14600" width="40.5703125" style="4" customWidth="1"/>
    <col min="14601" max="14601" width="11.859375" style="4" customWidth="1"/>
    <col min="14602" max="14850" width="9.140625" style="4"/>
    <col min="14851" max="14851" width="4.5703125" style="4" customWidth="1"/>
    <col min="14852" max="14852" width="5.5703125" style="4" customWidth="1"/>
    <col min="14853" max="14853" width="98.5703125" style="4" customWidth="1"/>
    <col min="14854" max="14854" width="24.140625" style="4" customWidth="1"/>
    <col min="14855" max="14855" width="26" style="4" customWidth="1"/>
    <col min="14856" max="14856" width="40.5703125" style="4" customWidth="1"/>
    <col min="14857" max="14857" width="11.859375" style="4" customWidth="1"/>
    <col min="14858" max="15106" width="9.140625" style="4"/>
    <col min="15107" max="15107" width="4.5703125" style="4" customWidth="1"/>
    <col min="15108" max="15108" width="5.5703125" style="4" customWidth="1"/>
    <col min="15109" max="15109" width="98.5703125" style="4" customWidth="1"/>
    <col min="15110" max="15110" width="24.140625" style="4" customWidth="1"/>
    <col min="15111" max="15111" width="26" style="4" customWidth="1"/>
    <col min="15112" max="15112" width="40.5703125" style="4" customWidth="1"/>
    <col min="15113" max="15113" width="11.859375" style="4" customWidth="1"/>
    <col min="15114" max="15362" width="9.140625" style="4"/>
    <col min="15363" max="15363" width="4.5703125" style="4" customWidth="1"/>
    <col min="15364" max="15364" width="5.5703125" style="4" customWidth="1"/>
    <col min="15365" max="15365" width="98.5703125" style="4" customWidth="1"/>
    <col min="15366" max="15366" width="24.140625" style="4" customWidth="1"/>
    <col min="15367" max="15367" width="26" style="4" customWidth="1"/>
    <col min="15368" max="15368" width="40.5703125" style="4" customWidth="1"/>
    <col min="15369" max="15369" width="11.859375" style="4" customWidth="1"/>
    <col min="15370" max="15618" width="9.140625" style="4"/>
    <col min="15619" max="15619" width="4.5703125" style="4" customWidth="1"/>
    <col min="15620" max="15620" width="5.5703125" style="4" customWidth="1"/>
    <col min="15621" max="15621" width="98.5703125" style="4" customWidth="1"/>
    <col min="15622" max="15622" width="24.140625" style="4" customWidth="1"/>
    <col min="15623" max="15623" width="26" style="4" customWidth="1"/>
    <col min="15624" max="15624" width="40.5703125" style="4" customWidth="1"/>
    <col min="15625" max="15625" width="11.859375" style="4" customWidth="1"/>
    <col min="15626" max="15874" width="9.140625" style="4"/>
    <col min="15875" max="15875" width="4.5703125" style="4" customWidth="1"/>
    <col min="15876" max="15876" width="5.5703125" style="4" customWidth="1"/>
    <col min="15877" max="15877" width="98.5703125" style="4" customWidth="1"/>
    <col min="15878" max="15878" width="24.140625" style="4" customWidth="1"/>
    <col min="15879" max="15879" width="26" style="4" customWidth="1"/>
    <col min="15880" max="15880" width="40.5703125" style="4" customWidth="1"/>
    <col min="15881" max="15881" width="11.859375" style="4" customWidth="1"/>
    <col min="15882" max="16130" width="9.140625" style="4"/>
    <col min="16131" max="16131" width="4.5703125" style="4" customWidth="1"/>
    <col min="16132" max="16132" width="5.5703125" style="4" customWidth="1"/>
    <col min="16133" max="16133" width="98.5703125" style="4" customWidth="1"/>
    <col min="16134" max="16134" width="24.140625" style="4" customWidth="1"/>
    <col min="16135" max="16135" width="26" style="4" customWidth="1"/>
    <col min="16136" max="16136" width="40.5703125" style="4" customWidth="1"/>
    <col min="16137" max="16137" width="11.859375" style="4" customWidth="1"/>
    <col min="16138" max="16384" width="9.140625" style="4"/>
  </cols>
  <sheetData>
    <row r="8" ht="27.6" spans="2:11">
      <c r="B8" s="7" t="s">
        <v>26</v>
      </c>
      <c r="C8" s="7"/>
      <c r="D8" s="7"/>
      <c r="E8" s="55"/>
      <c r="F8" s="7"/>
      <c r="G8" s="7"/>
      <c r="H8" s="7"/>
      <c r="I8" s="7"/>
      <c r="J8" s="7"/>
      <c r="K8" s="7"/>
    </row>
    <row r="9" ht="27.6" spans="2:11">
      <c r="B9" s="7"/>
      <c r="C9" s="7"/>
      <c r="D9" s="7"/>
      <c r="E9" s="55"/>
      <c r="F9" s="7"/>
      <c r="G9" s="7"/>
      <c r="H9" s="7"/>
      <c r="I9" s="7"/>
      <c r="J9" s="7"/>
      <c r="K9" s="7"/>
    </row>
    <row r="10" ht="21.2" spans="2:11">
      <c r="B10" s="8" t="s">
        <v>27</v>
      </c>
      <c r="C10" s="8"/>
      <c r="D10" s="8"/>
      <c r="E10" s="56"/>
      <c r="F10" s="8"/>
      <c r="G10" s="8"/>
      <c r="H10" s="8"/>
      <c r="I10" s="8"/>
      <c r="J10" s="8"/>
      <c r="K10" s="8"/>
    </row>
    <row r="11" s="1" customFormat="1" spans="2:10">
      <c r="B11" s="9" t="s">
        <v>28</v>
      </c>
      <c r="C11" s="10"/>
      <c r="E11" s="57"/>
      <c r="J11" s="92"/>
    </row>
    <row r="12" s="1" customFormat="1" spans="2:10">
      <c r="B12" s="9"/>
      <c r="C12" s="494" t="s">
        <v>29</v>
      </c>
      <c r="D12" s="1" t="s">
        <v>30</v>
      </c>
      <c r="E12" s="57"/>
      <c r="J12" s="92"/>
    </row>
    <row r="13" s="1" customFormat="1" spans="2:10">
      <c r="B13" s="9"/>
      <c r="C13" s="494" t="s">
        <v>31</v>
      </c>
      <c r="D13" s="1" t="s">
        <v>32</v>
      </c>
      <c r="E13" s="57"/>
      <c r="J13" s="92"/>
    </row>
    <row r="14" s="1" customFormat="1" spans="2:10">
      <c r="B14" s="9"/>
      <c r="C14" s="10"/>
      <c r="D14" s="278" t="s">
        <v>33</v>
      </c>
      <c r="E14" s="11"/>
      <c r="J14" s="92"/>
    </row>
    <row r="15" s="1" customFormat="1" ht="19.15" spans="2:10">
      <c r="B15" s="9"/>
      <c r="C15" s="10"/>
      <c r="E15" s="57"/>
      <c r="J15" s="92"/>
    </row>
    <row r="16" s="1" customFormat="1" ht="21" customHeight="1" spans="2:11">
      <c r="B16" s="117" t="s">
        <v>34</v>
      </c>
      <c r="C16" s="117"/>
      <c r="D16" s="279" t="s">
        <v>35</v>
      </c>
      <c r="E16" s="345" t="s">
        <v>36</v>
      </c>
      <c r="F16" s="346" t="s">
        <v>37</v>
      </c>
      <c r="G16" s="346"/>
      <c r="H16" s="346"/>
      <c r="I16" s="346"/>
      <c r="J16" s="395" t="s">
        <v>38</v>
      </c>
      <c r="K16" s="396"/>
    </row>
    <row r="17" s="1" customFormat="1" ht="28.75" spans="2:11">
      <c r="B17" s="120"/>
      <c r="C17" s="120"/>
      <c r="D17" s="280"/>
      <c r="E17" s="347"/>
      <c r="F17" s="348" t="s">
        <v>39</v>
      </c>
      <c r="G17" s="348" t="s">
        <v>40</v>
      </c>
      <c r="H17" s="348" t="s">
        <v>41</v>
      </c>
      <c r="I17" s="348" t="s">
        <v>42</v>
      </c>
      <c r="J17" s="397"/>
      <c r="K17" s="398"/>
    </row>
    <row r="18" ht="17.75" spans="2:11">
      <c r="B18" s="281">
        <v>1</v>
      </c>
      <c r="C18" s="282"/>
      <c r="D18" s="283" t="s">
        <v>43</v>
      </c>
      <c r="E18" s="349"/>
      <c r="F18" s="350"/>
      <c r="G18" s="350"/>
      <c r="H18" s="350"/>
      <c r="I18" s="350"/>
      <c r="J18" s="399"/>
      <c r="K18" s="400"/>
    </row>
    <row r="19" s="2" customFormat="1" ht="14" spans="2:12">
      <c r="B19" s="284" t="s">
        <v>44</v>
      </c>
      <c r="C19" s="285"/>
      <c r="D19" s="286" t="s">
        <v>45</v>
      </c>
      <c r="E19" s="351" t="s">
        <v>46</v>
      </c>
      <c r="F19" s="352">
        <v>10</v>
      </c>
      <c r="G19" s="353"/>
      <c r="H19" s="353"/>
      <c r="I19" s="353"/>
      <c r="J19" s="401">
        <v>10</v>
      </c>
      <c r="K19" s="402" t="s">
        <v>47</v>
      </c>
      <c r="L19" s="99"/>
    </row>
    <row r="20" s="2" customFormat="1" ht="14" spans="2:12">
      <c r="B20" s="287"/>
      <c r="C20" s="288"/>
      <c r="D20" s="286"/>
      <c r="E20" s="351"/>
      <c r="F20" s="352"/>
      <c r="G20" s="353"/>
      <c r="H20" s="353"/>
      <c r="I20" s="353"/>
      <c r="J20" s="401"/>
      <c r="K20" s="402"/>
      <c r="L20" s="99"/>
    </row>
    <row r="21" s="2" customFormat="1" ht="14" spans="2:12">
      <c r="B21" s="287"/>
      <c r="C21" s="288"/>
      <c r="D21" s="286"/>
      <c r="E21" s="351"/>
      <c r="F21" s="352"/>
      <c r="G21" s="353"/>
      <c r="H21" s="353"/>
      <c r="I21" s="353"/>
      <c r="J21" s="401"/>
      <c r="K21" s="402"/>
      <c r="L21" s="99"/>
    </row>
    <row r="22" ht="14" spans="2:11">
      <c r="B22" s="289"/>
      <c r="C22" s="290"/>
      <c r="D22" s="291"/>
      <c r="E22" s="354"/>
      <c r="F22" s="355"/>
      <c r="G22" s="353"/>
      <c r="H22" s="353"/>
      <c r="I22" s="353"/>
      <c r="J22" s="403"/>
      <c r="K22" s="404"/>
    </row>
    <row r="23" s="274" customFormat="1" ht="14.8" spans="2:12">
      <c r="B23" s="292" t="s">
        <v>48</v>
      </c>
      <c r="C23" s="292"/>
      <c r="D23" s="286" t="s">
        <v>49</v>
      </c>
      <c r="E23" s="351" t="s">
        <v>50</v>
      </c>
      <c r="F23" s="356"/>
      <c r="G23" s="353"/>
      <c r="H23" s="353"/>
      <c r="I23" s="353"/>
      <c r="J23" s="401">
        <v>8</v>
      </c>
      <c r="K23" s="402" t="s">
        <v>51</v>
      </c>
      <c r="L23" s="405"/>
    </row>
    <row r="24" s="274" customFormat="1" ht="14.8" spans="2:12">
      <c r="B24" s="292"/>
      <c r="C24" s="292"/>
      <c r="D24" s="286"/>
      <c r="E24" s="357"/>
      <c r="F24" s="356"/>
      <c r="G24" s="353"/>
      <c r="H24" s="353"/>
      <c r="I24" s="353"/>
      <c r="J24" s="401"/>
      <c r="K24" s="402"/>
      <c r="L24" s="405"/>
    </row>
    <row r="25" s="274" customFormat="1" ht="30" spans="2:12">
      <c r="B25" s="293" t="s">
        <v>52</v>
      </c>
      <c r="C25" s="294"/>
      <c r="D25" s="295" t="s">
        <v>53</v>
      </c>
      <c r="E25" s="358" t="s">
        <v>54</v>
      </c>
      <c r="F25" s="356"/>
      <c r="G25" s="359"/>
      <c r="H25" s="359"/>
      <c r="I25" s="359"/>
      <c r="J25" s="401">
        <v>6</v>
      </c>
      <c r="K25" s="406" t="s">
        <v>55</v>
      </c>
      <c r="L25" s="405"/>
    </row>
    <row r="26" s="275" customFormat="1" ht="14.8" spans="2:12">
      <c r="B26" s="296"/>
      <c r="C26" s="297"/>
      <c r="D26" s="298"/>
      <c r="E26" s="360"/>
      <c r="F26" s="361"/>
      <c r="G26" s="359"/>
      <c r="H26" s="359"/>
      <c r="I26" s="359"/>
      <c r="J26" s="403">
        <v>4</v>
      </c>
      <c r="K26" s="407" t="s">
        <v>56</v>
      </c>
      <c r="L26" s="408"/>
    </row>
    <row r="27" ht="14.75" spans="2:11">
      <c r="B27" s="47"/>
      <c r="C27" s="299"/>
      <c r="D27" s="300"/>
      <c r="E27" s="362"/>
      <c r="F27" s="363"/>
      <c r="G27" s="364"/>
      <c r="H27" s="364"/>
      <c r="I27" s="364"/>
      <c r="J27" s="95"/>
      <c r="K27" s="96"/>
    </row>
    <row r="28" ht="36" customHeight="1" spans="2:11">
      <c r="B28" s="301">
        <v>2</v>
      </c>
      <c r="C28" s="302"/>
      <c r="D28" s="303" t="s">
        <v>57</v>
      </c>
      <c r="E28" s="365"/>
      <c r="F28" s="366"/>
      <c r="G28" s="367"/>
      <c r="H28" s="367"/>
      <c r="I28" s="367"/>
      <c r="J28" s="409"/>
      <c r="K28" s="410"/>
    </row>
    <row r="29" s="275" customFormat="1" ht="45" spans="2:12">
      <c r="B29" s="293" t="s">
        <v>44</v>
      </c>
      <c r="C29" s="294"/>
      <c r="D29" s="304" t="s">
        <v>58</v>
      </c>
      <c r="E29" s="368" t="s">
        <v>59</v>
      </c>
      <c r="F29" s="361">
        <v>10</v>
      </c>
      <c r="G29" s="369"/>
      <c r="H29" s="369"/>
      <c r="I29" s="369"/>
      <c r="J29" s="95">
        <v>10</v>
      </c>
      <c r="K29" s="96" t="s">
        <v>60</v>
      </c>
      <c r="L29" s="408"/>
    </row>
    <row r="30" s="275" customFormat="1" ht="30" spans="2:12">
      <c r="B30" s="305" t="s">
        <v>48</v>
      </c>
      <c r="C30" s="292"/>
      <c r="D30" s="306" t="s">
        <v>61</v>
      </c>
      <c r="E30" s="370" t="s">
        <v>62</v>
      </c>
      <c r="F30" s="361"/>
      <c r="G30" s="369"/>
      <c r="H30" s="369"/>
      <c r="I30" s="369"/>
      <c r="J30" s="95">
        <v>8</v>
      </c>
      <c r="K30" s="96" t="s">
        <v>63</v>
      </c>
      <c r="L30" s="408"/>
    </row>
    <row r="31" s="275" customFormat="1" ht="60" spans="2:12">
      <c r="B31" s="305" t="s">
        <v>52</v>
      </c>
      <c r="C31" s="292"/>
      <c r="D31" s="307" t="s">
        <v>64</v>
      </c>
      <c r="E31" s="371" t="s">
        <v>65</v>
      </c>
      <c r="F31" s="361"/>
      <c r="G31" s="369"/>
      <c r="H31" s="369"/>
      <c r="I31" s="369"/>
      <c r="J31" s="95">
        <v>6</v>
      </c>
      <c r="K31" s="96" t="s">
        <v>66</v>
      </c>
      <c r="L31" s="408"/>
    </row>
    <row r="32" ht="14" spans="2:12">
      <c r="B32" s="308"/>
      <c r="C32" s="309"/>
      <c r="D32" s="310"/>
      <c r="E32" s="372"/>
      <c r="F32" s="373"/>
      <c r="G32" s="374"/>
      <c r="H32" s="374"/>
      <c r="I32" s="374"/>
      <c r="J32" s="95">
        <v>4</v>
      </c>
      <c r="K32" s="96" t="s">
        <v>67</v>
      </c>
      <c r="L32" s="411"/>
    </row>
    <row r="33" ht="17.15" spans="2:11">
      <c r="B33" s="311"/>
      <c r="C33" s="312"/>
      <c r="D33" s="313"/>
      <c r="E33" s="375"/>
      <c r="F33" s="376"/>
      <c r="G33" s="377"/>
      <c r="H33" s="377"/>
      <c r="I33" s="377"/>
      <c r="J33" s="412"/>
      <c r="K33" s="413"/>
    </row>
    <row r="34" ht="17.75" spans="2:11">
      <c r="B34" s="314">
        <v>3</v>
      </c>
      <c r="C34" s="315"/>
      <c r="D34" s="303" t="s">
        <v>68</v>
      </c>
      <c r="E34" s="365"/>
      <c r="F34" s="366"/>
      <c r="G34" s="367"/>
      <c r="H34" s="367"/>
      <c r="I34" s="367"/>
      <c r="J34" s="409"/>
      <c r="K34" s="410"/>
    </row>
    <row r="35" s="275" customFormat="1" ht="45.75" spans="2:12">
      <c r="B35" s="316" t="s">
        <v>44</v>
      </c>
      <c r="C35" s="317"/>
      <c r="D35" s="318" t="s">
        <v>69</v>
      </c>
      <c r="E35" s="378" t="s">
        <v>70</v>
      </c>
      <c r="F35" s="361">
        <v>10</v>
      </c>
      <c r="G35" s="369"/>
      <c r="H35" s="369"/>
      <c r="I35" s="369"/>
      <c r="J35" s="95">
        <v>10</v>
      </c>
      <c r="K35" s="96" t="s">
        <v>71</v>
      </c>
      <c r="L35" s="408"/>
    </row>
    <row r="36" s="275" customFormat="1" ht="30.75" spans="2:12">
      <c r="B36" s="316"/>
      <c r="C36" s="317"/>
      <c r="D36" s="318"/>
      <c r="E36" s="378" t="s">
        <v>62</v>
      </c>
      <c r="F36" s="361"/>
      <c r="G36" s="369"/>
      <c r="H36" s="369"/>
      <c r="I36" s="369"/>
      <c r="J36" s="95"/>
      <c r="K36" s="96"/>
      <c r="L36" s="408"/>
    </row>
    <row r="37" s="275" customFormat="1" ht="45" spans="2:12">
      <c r="B37" s="319" t="s">
        <v>48</v>
      </c>
      <c r="C37" s="320"/>
      <c r="D37" s="321" t="s">
        <v>72</v>
      </c>
      <c r="E37" s="378" t="s">
        <v>73</v>
      </c>
      <c r="F37" s="361"/>
      <c r="G37" s="369"/>
      <c r="H37" s="369"/>
      <c r="I37" s="369"/>
      <c r="J37" s="95">
        <v>8</v>
      </c>
      <c r="K37" s="96" t="s">
        <v>74</v>
      </c>
      <c r="L37" s="408"/>
    </row>
    <row r="38" s="275" customFormat="1" ht="30" spans="2:12">
      <c r="B38" s="319"/>
      <c r="C38" s="320"/>
      <c r="D38" s="321"/>
      <c r="E38" s="379" t="s">
        <v>62</v>
      </c>
      <c r="F38" s="361"/>
      <c r="G38" s="369"/>
      <c r="H38" s="369"/>
      <c r="I38" s="369"/>
      <c r="J38" s="95"/>
      <c r="K38" s="96"/>
      <c r="L38" s="408"/>
    </row>
    <row r="39" s="275" customFormat="1" ht="45" spans="2:12">
      <c r="B39" s="319"/>
      <c r="C39" s="320"/>
      <c r="D39" s="321"/>
      <c r="E39" s="379" t="s">
        <v>75</v>
      </c>
      <c r="F39" s="361"/>
      <c r="G39" s="369"/>
      <c r="H39" s="369"/>
      <c r="I39" s="369"/>
      <c r="J39" s="95"/>
      <c r="K39" s="96"/>
      <c r="L39" s="408"/>
    </row>
    <row r="40" s="275" customFormat="1" ht="14.8" spans="2:12">
      <c r="B40" s="319"/>
      <c r="C40" s="320"/>
      <c r="D40" s="321"/>
      <c r="E40" s="379"/>
      <c r="F40" s="361"/>
      <c r="G40" s="369"/>
      <c r="H40" s="369"/>
      <c r="I40" s="369"/>
      <c r="J40" s="95"/>
      <c r="K40" s="96"/>
      <c r="L40" s="408"/>
    </row>
    <row r="41" s="275" customFormat="1" ht="45" spans="2:12">
      <c r="B41" s="305" t="s">
        <v>52</v>
      </c>
      <c r="C41" s="292"/>
      <c r="D41" s="322" t="s">
        <v>76</v>
      </c>
      <c r="E41" s="380" t="s">
        <v>77</v>
      </c>
      <c r="F41" s="361"/>
      <c r="G41" s="369"/>
      <c r="H41" s="369"/>
      <c r="I41" s="369"/>
      <c r="J41" s="95">
        <v>6</v>
      </c>
      <c r="K41" s="96" t="s">
        <v>78</v>
      </c>
      <c r="L41" s="408"/>
    </row>
    <row r="42" ht="45" spans="2:11">
      <c r="B42" s="323"/>
      <c r="C42" s="324"/>
      <c r="D42" s="325"/>
      <c r="E42" s="381" t="s">
        <v>79</v>
      </c>
      <c r="F42" s="361"/>
      <c r="G42" s="369"/>
      <c r="H42" s="369"/>
      <c r="I42" s="369"/>
      <c r="J42" s="95">
        <v>4</v>
      </c>
      <c r="K42" s="96" t="s">
        <v>80</v>
      </c>
    </row>
    <row r="43" ht="30" spans="2:11">
      <c r="B43" s="323"/>
      <c r="C43" s="326"/>
      <c r="D43" s="325"/>
      <c r="E43" s="381" t="s">
        <v>62</v>
      </c>
      <c r="F43" s="361"/>
      <c r="G43" s="369"/>
      <c r="H43" s="369"/>
      <c r="I43" s="369"/>
      <c r="J43" s="414"/>
      <c r="K43" s="415"/>
    </row>
    <row r="44" ht="45.75" spans="2:11">
      <c r="B44" s="327"/>
      <c r="C44" s="326"/>
      <c r="D44" s="325"/>
      <c r="E44" s="381" t="s">
        <v>81</v>
      </c>
      <c r="F44" s="361"/>
      <c r="G44" s="369"/>
      <c r="H44" s="369"/>
      <c r="I44" s="369"/>
      <c r="J44" s="414"/>
      <c r="K44" s="415"/>
    </row>
    <row r="45" ht="17.75" spans="2:11">
      <c r="B45" s="301">
        <v>4</v>
      </c>
      <c r="C45" s="302"/>
      <c r="D45" s="303" t="s">
        <v>82</v>
      </c>
      <c r="E45" s="382"/>
      <c r="F45" s="366"/>
      <c r="G45" s="367"/>
      <c r="H45" s="367"/>
      <c r="I45" s="367"/>
      <c r="J45" s="409"/>
      <c r="K45" s="410"/>
    </row>
    <row r="46" s="275" customFormat="1" ht="30" spans="2:12">
      <c r="B46" s="316" t="s">
        <v>44</v>
      </c>
      <c r="C46" s="317"/>
      <c r="D46" s="328" t="s">
        <v>83</v>
      </c>
      <c r="E46" s="212" t="s">
        <v>84</v>
      </c>
      <c r="F46" s="361">
        <v>10</v>
      </c>
      <c r="G46" s="369"/>
      <c r="H46" s="369"/>
      <c r="I46" s="369"/>
      <c r="J46" s="95">
        <v>10</v>
      </c>
      <c r="K46" s="96" t="s">
        <v>85</v>
      </c>
      <c r="L46" s="408"/>
    </row>
    <row r="47" s="275" customFormat="1" ht="30" spans="2:12">
      <c r="B47" s="284" t="s">
        <v>48</v>
      </c>
      <c r="C47" s="285"/>
      <c r="D47" s="329" t="s">
        <v>86</v>
      </c>
      <c r="E47" s="212" t="s">
        <v>84</v>
      </c>
      <c r="F47" s="361"/>
      <c r="G47" s="369"/>
      <c r="H47" s="369"/>
      <c r="I47" s="369"/>
      <c r="J47" s="95">
        <v>8</v>
      </c>
      <c r="K47" s="96" t="s">
        <v>87</v>
      </c>
      <c r="L47" s="408"/>
    </row>
    <row r="48" s="275" customFormat="1" ht="42" spans="2:12">
      <c r="B48" s="330"/>
      <c r="C48" s="331"/>
      <c r="D48" s="332"/>
      <c r="E48" s="197" t="s">
        <v>88</v>
      </c>
      <c r="F48" s="361"/>
      <c r="G48" s="369"/>
      <c r="H48" s="369"/>
      <c r="I48" s="369"/>
      <c r="J48" s="95"/>
      <c r="K48" s="96"/>
      <c r="L48" s="408"/>
    </row>
    <row r="49" s="275" customFormat="1" ht="28" spans="2:12">
      <c r="B49" s="333" t="s">
        <v>52</v>
      </c>
      <c r="C49" s="334"/>
      <c r="D49" s="335" t="s">
        <v>89</v>
      </c>
      <c r="E49" s="197" t="s">
        <v>90</v>
      </c>
      <c r="F49" s="361"/>
      <c r="G49" s="369"/>
      <c r="H49" s="369"/>
      <c r="I49" s="369"/>
      <c r="J49" s="95">
        <v>6</v>
      </c>
      <c r="K49" s="96" t="s">
        <v>91</v>
      </c>
      <c r="L49" s="408"/>
    </row>
    <row r="50" ht="16.4" spans="2:11">
      <c r="B50" s="323"/>
      <c r="C50" s="326"/>
      <c r="D50" s="336"/>
      <c r="E50" s="197"/>
      <c r="F50" s="361"/>
      <c r="G50" s="369"/>
      <c r="H50" s="369"/>
      <c r="I50" s="369"/>
      <c r="J50" s="95">
        <v>4</v>
      </c>
      <c r="K50" s="96" t="s">
        <v>92</v>
      </c>
    </row>
    <row r="51" ht="17.15" spans="2:11">
      <c r="B51" s="323"/>
      <c r="C51" s="326"/>
      <c r="D51" s="337"/>
      <c r="E51" s="360"/>
      <c r="F51" s="383"/>
      <c r="G51" s="384"/>
      <c r="H51" s="384"/>
      <c r="I51" s="384"/>
      <c r="J51" s="95"/>
      <c r="K51" s="96"/>
    </row>
    <row r="52" ht="17.75" spans="2:11">
      <c r="B52" s="301">
        <v>5</v>
      </c>
      <c r="C52" s="302"/>
      <c r="D52" s="303" t="s">
        <v>93</v>
      </c>
      <c r="E52" s="365"/>
      <c r="F52" s="385"/>
      <c r="G52" s="367"/>
      <c r="H52" s="367"/>
      <c r="I52" s="367"/>
      <c r="J52" s="409"/>
      <c r="K52" s="410"/>
    </row>
    <row r="53" s="275" customFormat="1" ht="28.75" spans="2:12">
      <c r="B53" s="338" t="s">
        <v>44</v>
      </c>
      <c r="C53" s="339"/>
      <c r="D53" s="340" t="s">
        <v>94</v>
      </c>
      <c r="E53" s="386" t="s">
        <v>90</v>
      </c>
      <c r="F53" s="361">
        <v>10</v>
      </c>
      <c r="G53" s="369"/>
      <c r="H53" s="369"/>
      <c r="I53" s="369"/>
      <c r="J53" s="95">
        <v>10</v>
      </c>
      <c r="K53" s="96" t="s">
        <v>95</v>
      </c>
      <c r="L53" s="408"/>
    </row>
    <row r="54" s="275" customFormat="1" ht="42" spans="2:12">
      <c r="B54" s="338"/>
      <c r="C54" s="339"/>
      <c r="D54" s="340"/>
      <c r="E54" s="387" t="s">
        <v>96</v>
      </c>
      <c r="F54" s="361"/>
      <c r="G54" s="369"/>
      <c r="H54" s="369"/>
      <c r="I54" s="369"/>
      <c r="J54" s="95"/>
      <c r="K54" s="96"/>
      <c r="L54" s="408"/>
    </row>
    <row r="55" s="275" customFormat="1" ht="89" spans="2:12">
      <c r="B55" s="316"/>
      <c r="C55" s="317"/>
      <c r="D55" s="341"/>
      <c r="E55" s="388" t="s">
        <v>97</v>
      </c>
      <c r="F55" s="361"/>
      <c r="G55" s="369"/>
      <c r="H55" s="369"/>
      <c r="I55" s="369"/>
      <c r="J55" s="95"/>
      <c r="K55" s="96"/>
      <c r="L55" s="408"/>
    </row>
    <row r="56" s="275" customFormat="1" ht="28" spans="2:12">
      <c r="B56" s="284" t="s">
        <v>48</v>
      </c>
      <c r="C56" s="285"/>
      <c r="D56" s="335" t="s">
        <v>98</v>
      </c>
      <c r="E56" s="389" t="s">
        <v>90</v>
      </c>
      <c r="F56" s="361"/>
      <c r="G56" s="369"/>
      <c r="H56" s="369"/>
      <c r="I56" s="369"/>
      <c r="J56" s="95">
        <v>8</v>
      </c>
      <c r="K56" s="96" t="s">
        <v>99</v>
      </c>
      <c r="L56" s="408"/>
    </row>
    <row r="57" s="275" customFormat="1" ht="89" spans="2:12">
      <c r="B57" s="330"/>
      <c r="C57" s="331"/>
      <c r="D57" s="341"/>
      <c r="E57" s="390" t="s">
        <v>97</v>
      </c>
      <c r="F57" s="361"/>
      <c r="G57" s="369"/>
      <c r="H57" s="369"/>
      <c r="I57" s="369"/>
      <c r="J57" s="95"/>
      <c r="K57" s="96"/>
      <c r="L57" s="408"/>
    </row>
    <row r="58" s="275" customFormat="1" ht="28" spans="2:12">
      <c r="B58" s="284" t="s">
        <v>52</v>
      </c>
      <c r="C58" s="285"/>
      <c r="D58" s="335" t="s">
        <v>100</v>
      </c>
      <c r="E58" s="197" t="s">
        <v>90</v>
      </c>
      <c r="F58" s="361"/>
      <c r="G58" s="369"/>
      <c r="H58" s="369"/>
      <c r="I58" s="369"/>
      <c r="J58" s="95">
        <v>6</v>
      </c>
      <c r="K58" s="96" t="s">
        <v>101</v>
      </c>
      <c r="L58" s="408"/>
    </row>
    <row r="59" s="275" customFormat="1" ht="42" spans="2:12">
      <c r="B59" s="287"/>
      <c r="C59" s="288"/>
      <c r="D59" s="340"/>
      <c r="E59" s="197" t="s">
        <v>102</v>
      </c>
      <c r="F59" s="361"/>
      <c r="G59" s="369"/>
      <c r="H59" s="369"/>
      <c r="I59" s="369"/>
      <c r="J59" s="95">
        <v>4</v>
      </c>
      <c r="K59" s="96" t="s">
        <v>103</v>
      </c>
      <c r="L59" s="408"/>
    </row>
    <row r="60" ht="56.75" spans="2:11">
      <c r="B60" s="287"/>
      <c r="C60" s="288"/>
      <c r="D60" s="340"/>
      <c r="E60" s="391" t="s">
        <v>104</v>
      </c>
      <c r="F60" s="392"/>
      <c r="G60" s="393"/>
      <c r="H60" s="393"/>
      <c r="I60" s="393"/>
      <c r="J60" s="95"/>
      <c r="K60" s="96"/>
    </row>
    <row r="61" ht="17.75" spans="2:11">
      <c r="B61" s="301">
        <v>6</v>
      </c>
      <c r="C61" s="302"/>
      <c r="D61" s="303" t="s">
        <v>105</v>
      </c>
      <c r="E61" s="382"/>
      <c r="F61" s="385"/>
      <c r="G61" s="367"/>
      <c r="H61" s="367"/>
      <c r="I61" s="367"/>
      <c r="J61" s="409"/>
      <c r="K61" s="410"/>
    </row>
    <row r="62" s="275" customFormat="1" ht="14.8" spans="2:12">
      <c r="B62" s="316" t="s">
        <v>44</v>
      </c>
      <c r="C62" s="317"/>
      <c r="D62" s="342" t="s">
        <v>106</v>
      </c>
      <c r="E62" s="394" t="s">
        <v>107</v>
      </c>
      <c r="F62" s="361">
        <v>10</v>
      </c>
      <c r="G62" s="369"/>
      <c r="H62" s="369"/>
      <c r="I62" s="369"/>
      <c r="J62" s="95">
        <v>10</v>
      </c>
      <c r="K62" s="96" t="s">
        <v>108</v>
      </c>
      <c r="L62" s="408"/>
    </row>
    <row r="63" s="275" customFormat="1" ht="14.8" spans="2:12">
      <c r="B63" s="319" t="s">
        <v>48</v>
      </c>
      <c r="C63" s="320"/>
      <c r="D63" s="343" t="s">
        <v>109</v>
      </c>
      <c r="E63" s="394" t="s">
        <v>107</v>
      </c>
      <c r="F63" s="361"/>
      <c r="G63" s="369"/>
      <c r="H63" s="369"/>
      <c r="I63" s="369"/>
      <c r="J63" s="95">
        <v>8</v>
      </c>
      <c r="K63" s="96" t="s">
        <v>110</v>
      </c>
      <c r="L63" s="408"/>
    </row>
    <row r="64" s="275" customFormat="1" ht="14.8" spans="2:12">
      <c r="B64" s="305" t="s">
        <v>52</v>
      </c>
      <c r="C64" s="292"/>
      <c r="D64" s="344" t="s">
        <v>111</v>
      </c>
      <c r="E64" s="394" t="s">
        <v>107</v>
      </c>
      <c r="F64" s="361"/>
      <c r="G64" s="369"/>
      <c r="H64" s="369"/>
      <c r="I64" s="369"/>
      <c r="J64" s="95">
        <v>6</v>
      </c>
      <c r="K64" s="96" t="s">
        <v>112</v>
      </c>
      <c r="L64" s="408"/>
    </row>
    <row r="65" s="275" customFormat="1" ht="14.8" spans="2:12">
      <c r="B65" s="287"/>
      <c r="C65" s="288"/>
      <c r="D65" s="336"/>
      <c r="E65" s="360"/>
      <c r="F65" s="361"/>
      <c r="G65" s="369"/>
      <c r="H65" s="369"/>
      <c r="I65" s="369"/>
      <c r="J65" s="95">
        <v>4</v>
      </c>
      <c r="K65" s="96" t="s">
        <v>113</v>
      </c>
      <c r="L65" s="408"/>
    </row>
    <row r="66" ht="17.15" spans="2:11">
      <c r="B66" s="416"/>
      <c r="C66" s="417"/>
      <c r="D66" s="337"/>
      <c r="E66" s="360"/>
      <c r="F66" s="392"/>
      <c r="G66" s="393"/>
      <c r="H66" s="393"/>
      <c r="I66" s="393"/>
      <c r="J66" s="95"/>
      <c r="K66" s="96"/>
    </row>
    <row r="67" ht="17.75" spans="2:11">
      <c r="B67" s="301">
        <v>7</v>
      </c>
      <c r="C67" s="302"/>
      <c r="D67" s="303" t="s">
        <v>114</v>
      </c>
      <c r="E67" s="365"/>
      <c r="F67" s="385"/>
      <c r="G67" s="367"/>
      <c r="H67" s="367"/>
      <c r="I67" s="367"/>
      <c r="J67" s="409"/>
      <c r="K67" s="410"/>
    </row>
    <row r="68" s="275" customFormat="1" ht="45" spans="2:12">
      <c r="B68" s="316" t="s">
        <v>44</v>
      </c>
      <c r="C68" s="317"/>
      <c r="D68" s="328" t="s">
        <v>115</v>
      </c>
      <c r="E68" s="438" t="s">
        <v>50</v>
      </c>
      <c r="F68" s="361">
        <v>10</v>
      </c>
      <c r="G68" s="369"/>
      <c r="H68" s="369"/>
      <c r="I68" s="369"/>
      <c r="J68" s="95">
        <v>10</v>
      </c>
      <c r="K68" s="96" t="s">
        <v>116</v>
      </c>
      <c r="L68" s="408"/>
    </row>
    <row r="69" s="275" customFormat="1" ht="42" spans="2:12">
      <c r="B69" s="319" t="s">
        <v>48</v>
      </c>
      <c r="C69" s="320"/>
      <c r="D69" s="322" t="s">
        <v>117</v>
      </c>
      <c r="E69" s="386" t="s">
        <v>118</v>
      </c>
      <c r="F69" s="361"/>
      <c r="G69" s="369"/>
      <c r="H69" s="369"/>
      <c r="I69" s="369"/>
      <c r="J69" s="95">
        <v>8</v>
      </c>
      <c r="K69" s="96" t="s">
        <v>119</v>
      </c>
      <c r="L69" s="408"/>
    </row>
    <row r="70" s="275" customFormat="1" ht="14.8" spans="2:12">
      <c r="B70" s="305" t="s">
        <v>52</v>
      </c>
      <c r="C70" s="292"/>
      <c r="D70" s="418" t="s">
        <v>120</v>
      </c>
      <c r="E70" s="439" t="s">
        <v>121</v>
      </c>
      <c r="F70" s="361"/>
      <c r="G70" s="369"/>
      <c r="H70" s="369"/>
      <c r="I70" s="369"/>
      <c r="J70" s="95">
        <v>6</v>
      </c>
      <c r="K70" s="96" t="s">
        <v>122</v>
      </c>
      <c r="L70" s="408"/>
    </row>
    <row r="71" s="275" customFormat="1" ht="14.8" spans="2:12">
      <c r="B71" s="287"/>
      <c r="C71" s="288"/>
      <c r="D71" s="336"/>
      <c r="E71" s="360"/>
      <c r="F71" s="361"/>
      <c r="G71" s="369"/>
      <c r="H71" s="369"/>
      <c r="I71" s="369"/>
      <c r="J71" s="95">
        <v>4</v>
      </c>
      <c r="K71" s="96" t="s">
        <v>123</v>
      </c>
      <c r="L71" s="408"/>
    </row>
    <row r="72" ht="17.15" spans="2:11">
      <c r="B72" s="416"/>
      <c r="C72" s="417"/>
      <c r="D72" s="337"/>
      <c r="E72" s="360"/>
      <c r="F72" s="392"/>
      <c r="G72" s="393"/>
      <c r="H72" s="393"/>
      <c r="I72" s="393"/>
      <c r="J72" s="95"/>
      <c r="K72" s="96"/>
    </row>
    <row r="73" ht="17.75" spans="2:11">
      <c r="B73" s="301">
        <v>8</v>
      </c>
      <c r="C73" s="302"/>
      <c r="D73" s="303" t="s">
        <v>124</v>
      </c>
      <c r="E73" s="382"/>
      <c r="F73" s="385"/>
      <c r="G73" s="367"/>
      <c r="H73" s="367"/>
      <c r="I73" s="367"/>
      <c r="J73" s="409"/>
      <c r="K73" s="410"/>
    </row>
    <row r="74" s="275" customFormat="1" ht="42" spans="2:12">
      <c r="B74" s="338" t="s">
        <v>44</v>
      </c>
      <c r="C74" s="339"/>
      <c r="D74" s="419" t="s">
        <v>125</v>
      </c>
      <c r="E74" s="204" t="s">
        <v>126</v>
      </c>
      <c r="F74" s="361">
        <v>10</v>
      </c>
      <c r="G74" s="369"/>
      <c r="H74" s="369"/>
      <c r="I74" s="369"/>
      <c r="J74" s="95">
        <v>10</v>
      </c>
      <c r="K74" s="96" t="s">
        <v>127</v>
      </c>
      <c r="L74" s="408"/>
    </row>
    <row r="75" s="275" customFormat="1" ht="14.8" spans="2:12">
      <c r="B75" s="338"/>
      <c r="C75" s="339"/>
      <c r="D75" s="419"/>
      <c r="E75" s="179" t="s">
        <v>128</v>
      </c>
      <c r="F75" s="361"/>
      <c r="G75" s="369"/>
      <c r="H75" s="369"/>
      <c r="I75" s="369"/>
      <c r="J75" s="95"/>
      <c r="K75" s="96"/>
      <c r="L75" s="408"/>
    </row>
    <row r="76" s="275" customFormat="1" ht="14.8" spans="2:12">
      <c r="B76" s="338"/>
      <c r="C76" s="339"/>
      <c r="D76" s="419"/>
      <c r="E76" s="192" t="s">
        <v>129</v>
      </c>
      <c r="F76" s="361"/>
      <c r="G76" s="369"/>
      <c r="H76" s="369"/>
      <c r="I76" s="369"/>
      <c r="J76" s="95"/>
      <c r="K76" s="96"/>
      <c r="L76" s="408"/>
    </row>
    <row r="77" s="275" customFormat="1" ht="28" spans="2:12">
      <c r="B77" s="316"/>
      <c r="C77" s="317"/>
      <c r="D77" s="332"/>
      <c r="E77" s="179" t="s">
        <v>130</v>
      </c>
      <c r="F77" s="361"/>
      <c r="G77" s="369"/>
      <c r="H77" s="369"/>
      <c r="I77" s="369"/>
      <c r="J77" s="95"/>
      <c r="K77" s="96"/>
      <c r="L77" s="408"/>
    </row>
    <row r="78" s="275" customFormat="1" ht="28" spans="2:12">
      <c r="B78" s="319" t="s">
        <v>48</v>
      </c>
      <c r="C78" s="320"/>
      <c r="D78" s="418" t="s">
        <v>131</v>
      </c>
      <c r="E78" s="197" t="s">
        <v>132</v>
      </c>
      <c r="F78" s="361"/>
      <c r="G78" s="369"/>
      <c r="H78" s="369"/>
      <c r="I78" s="369"/>
      <c r="J78" s="95">
        <v>8</v>
      </c>
      <c r="K78" s="96" t="s">
        <v>133</v>
      </c>
      <c r="L78" s="408"/>
    </row>
    <row r="79" s="276" customFormat="1" ht="15.75" spans="2:12">
      <c r="B79" s="420" t="s">
        <v>52</v>
      </c>
      <c r="C79" s="421"/>
      <c r="D79" s="422" t="s">
        <v>134</v>
      </c>
      <c r="E79" s="440" t="s">
        <v>135</v>
      </c>
      <c r="F79" s="441"/>
      <c r="G79" s="442"/>
      <c r="H79" s="442"/>
      <c r="I79" s="442"/>
      <c r="J79" s="453">
        <v>6</v>
      </c>
      <c r="K79" s="454" t="s">
        <v>136</v>
      </c>
      <c r="L79" s="455"/>
    </row>
    <row r="80" s="276" customFormat="1" ht="15.75" spans="2:12">
      <c r="B80" s="423"/>
      <c r="C80" s="424"/>
      <c r="D80" s="425"/>
      <c r="E80" s="440" t="s">
        <v>137</v>
      </c>
      <c r="F80" s="441"/>
      <c r="G80" s="442"/>
      <c r="H80" s="442"/>
      <c r="I80" s="442"/>
      <c r="J80" s="453"/>
      <c r="K80" s="454"/>
      <c r="L80" s="455"/>
    </row>
    <row r="81" s="276" customFormat="1" ht="42" spans="2:12">
      <c r="B81" s="426" t="s">
        <v>138</v>
      </c>
      <c r="C81" s="427"/>
      <c r="D81" s="428" t="s">
        <v>139</v>
      </c>
      <c r="E81" s="443" t="s">
        <v>140</v>
      </c>
      <c r="F81" s="441"/>
      <c r="G81" s="442"/>
      <c r="H81" s="442"/>
      <c r="I81" s="442"/>
      <c r="J81" s="453">
        <v>4</v>
      </c>
      <c r="K81" s="454" t="s">
        <v>141</v>
      </c>
      <c r="L81" s="455"/>
    </row>
    <row r="82" s="276" customFormat="1" ht="45" spans="2:12">
      <c r="B82" s="429"/>
      <c r="C82" s="430"/>
      <c r="D82" s="431"/>
      <c r="E82" s="444" t="s">
        <v>142</v>
      </c>
      <c r="F82" s="441"/>
      <c r="G82" s="442"/>
      <c r="H82" s="442"/>
      <c r="I82" s="442"/>
      <c r="J82" s="453"/>
      <c r="L82" s="455"/>
    </row>
    <row r="83" ht="45.75" spans="2:10">
      <c r="B83" s="416"/>
      <c r="C83" s="417"/>
      <c r="D83" s="336"/>
      <c r="E83" s="444" t="s">
        <v>143</v>
      </c>
      <c r="F83" s="445"/>
      <c r="G83" s="71"/>
      <c r="H83" s="71"/>
      <c r="I83" s="71"/>
      <c r="J83" s="95"/>
    </row>
    <row r="84" ht="17.75" spans="2:11">
      <c r="B84" s="301">
        <v>9</v>
      </c>
      <c r="C84" s="302"/>
      <c r="D84" s="303" t="s">
        <v>144</v>
      </c>
      <c r="E84" s="446"/>
      <c r="F84" s="385"/>
      <c r="G84" s="367"/>
      <c r="H84" s="367"/>
      <c r="I84" s="367"/>
      <c r="J84" s="409"/>
      <c r="K84" s="410"/>
    </row>
    <row r="85" s="275" customFormat="1" ht="14.8" spans="2:12">
      <c r="B85" s="316" t="s">
        <v>44</v>
      </c>
      <c r="C85" s="317"/>
      <c r="D85" s="432" t="s">
        <v>145</v>
      </c>
      <c r="E85" s="391" t="s">
        <v>107</v>
      </c>
      <c r="F85" s="361">
        <v>10</v>
      </c>
      <c r="G85" s="369"/>
      <c r="H85" s="369"/>
      <c r="I85" s="369"/>
      <c r="J85" s="95">
        <v>10</v>
      </c>
      <c r="K85" s="96" t="s">
        <v>146</v>
      </c>
      <c r="L85" s="408"/>
    </row>
    <row r="86" s="275" customFormat="1" ht="14.8" spans="2:12">
      <c r="B86" s="319" t="s">
        <v>48</v>
      </c>
      <c r="C86" s="320"/>
      <c r="D86" s="343" t="s">
        <v>147</v>
      </c>
      <c r="E86" s="391" t="s">
        <v>148</v>
      </c>
      <c r="F86" s="361"/>
      <c r="G86" s="369"/>
      <c r="H86" s="369"/>
      <c r="I86" s="369"/>
      <c r="J86" s="95">
        <v>8</v>
      </c>
      <c r="K86" s="96" t="s">
        <v>149</v>
      </c>
      <c r="L86" s="408"/>
    </row>
    <row r="87" s="275" customFormat="1" ht="28" spans="2:12">
      <c r="B87" s="305" t="s">
        <v>52</v>
      </c>
      <c r="C87" s="292"/>
      <c r="D87" s="343" t="s">
        <v>150</v>
      </c>
      <c r="E87" s="391" t="s">
        <v>151</v>
      </c>
      <c r="F87" s="361"/>
      <c r="G87" s="369"/>
      <c r="H87" s="369"/>
      <c r="I87" s="369"/>
      <c r="J87" s="95">
        <v>6</v>
      </c>
      <c r="K87" s="96" t="s">
        <v>152</v>
      </c>
      <c r="L87" s="408"/>
    </row>
    <row r="88" s="275" customFormat="1" ht="28" spans="2:12">
      <c r="B88" s="305" t="s">
        <v>138</v>
      </c>
      <c r="C88" s="292"/>
      <c r="D88" s="343" t="s">
        <v>153</v>
      </c>
      <c r="E88" s="391" t="s">
        <v>154</v>
      </c>
      <c r="F88" s="361"/>
      <c r="G88" s="369"/>
      <c r="H88" s="369"/>
      <c r="I88" s="369"/>
      <c r="J88" s="95">
        <v>4</v>
      </c>
      <c r="K88" s="96" t="s">
        <v>155</v>
      </c>
      <c r="L88" s="408"/>
    </row>
    <row r="89" ht="17.15" spans="2:10">
      <c r="B89" s="416"/>
      <c r="C89" s="417"/>
      <c r="D89" s="337"/>
      <c r="E89" s="360"/>
      <c r="F89" s="445"/>
      <c r="G89" s="71"/>
      <c r="H89" s="71"/>
      <c r="I89" s="71"/>
      <c r="J89" s="95"/>
    </row>
    <row r="90" ht="17.75" spans="2:11">
      <c r="B90" s="301">
        <v>10</v>
      </c>
      <c r="C90" s="302"/>
      <c r="D90" s="303" t="s">
        <v>156</v>
      </c>
      <c r="E90" s="365"/>
      <c r="F90" s="385"/>
      <c r="G90" s="367"/>
      <c r="H90" s="367"/>
      <c r="I90" s="367"/>
      <c r="J90" s="409"/>
      <c r="K90" s="410"/>
    </row>
    <row r="91" s="274" customFormat="1" ht="56" spans="2:12">
      <c r="B91" s="316" t="s">
        <v>44</v>
      </c>
      <c r="C91" s="317"/>
      <c r="D91" s="433" t="s">
        <v>157</v>
      </c>
      <c r="E91" s="178" t="s">
        <v>158</v>
      </c>
      <c r="F91" s="356">
        <v>10</v>
      </c>
      <c r="G91" s="447"/>
      <c r="H91" s="447"/>
      <c r="I91" s="447"/>
      <c r="J91" s="97">
        <v>10</v>
      </c>
      <c r="K91" s="98" t="s">
        <v>159</v>
      </c>
      <c r="L91" s="405"/>
    </row>
    <row r="92" s="277" customFormat="1" ht="28" spans="2:12">
      <c r="B92" s="434" t="s">
        <v>48</v>
      </c>
      <c r="C92" s="435"/>
      <c r="D92" s="428" t="s">
        <v>160</v>
      </c>
      <c r="E92" s="448" t="s">
        <v>161</v>
      </c>
      <c r="F92" s="449"/>
      <c r="G92" s="450"/>
      <c r="H92" s="450"/>
      <c r="I92" s="450"/>
      <c r="J92" s="104">
        <v>8</v>
      </c>
      <c r="K92" s="105" t="s">
        <v>162</v>
      </c>
      <c r="L92" s="456"/>
    </row>
    <row r="93" s="274" customFormat="1" ht="28" spans="2:12">
      <c r="B93" s="305" t="s">
        <v>52</v>
      </c>
      <c r="C93" s="292"/>
      <c r="D93" s="436" t="s">
        <v>163</v>
      </c>
      <c r="E93" s="179" t="s">
        <v>161</v>
      </c>
      <c r="F93" s="356"/>
      <c r="G93" s="447"/>
      <c r="H93" s="447"/>
      <c r="I93" s="447"/>
      <c r="J93" s="97">
        <v>6</v>
      </c>
      <c r="K93" s="98" t="s">
        <v>164</v>
      </c>
      <c r="L93" s="405"/>
    </row>
    <row r="94" ht="14.75" spans="2:11">
      <c r="B94" s="53"/>
      <c r="C94" s="299"/>
      <c r="D94" s="437"/>
      <c r="E94" s="451"/>
      <c r="F94" s="392"/>
      <c r="G94" s="393"/>
      <c r="H94" s="393"/>
      <c r="I94" s="393"/>
      <c r="J94" s="457">
        <v>4</v>
      </c>
      <c r="K94" s="458" t="s">
        <v>92</v>
      </c>
    </row>
    <row r="95" ht="19.15" spans="2:11">
      <c r="B95" s="43" t="s">
        <v>165</v>
      </c>
      <c r="C95" s="44"/>
      <c r="D95" s="44"/>
      <c r="E95" s="79"/>
      <c r="F95" s="452">
        <f>SUM(F19:F94)</f>
        <v>100</v>
      </c>
      <c r="G95" s="44"/>
      <c r="H95" s="44"/>
      <c r="I95" s="44"/>
      <c r="J95" s="109"/>
      <c r="K95" s="91"/>
    </row>
  </sheetData>
  <mergeCells count="118">
    <mergeCell ref="B8:K8"/>
    <mergeCell ref="B10:K10"/>
    <mergeCell ref="F16:I16"/>
    <mergeCell ref="B18:C18"/>
    <mergeCell ref="B25:C25"/>
    <mergeCell ref="B28:C28"/>
    <mergeCell ref="J28:K28"/>
    <mergeCell ref="B29:C29"/>
    <mergeCell ref="B30:C30"/>
    <mergeCell ref="B31:C31"/>
    <mergeCell ref="B32:C32"/>
    <mergeCell ref="B34:C34"/>
    <mergeCell ref="J34:K34"/>
    <mergeCell ref="B35:C35"/>
    <mergeCell ref="B37:C37"/>
    <mergeCell ref="B41:C41"/>
    <mergeCell ref="B45:C45"/>
    <mergeCell ref="J45:K45"/>
    <mergeCell ref="B46:C46"/>
    <mergeCell ref="B49:C49"/>
    <mergeCell ref="B52:C52"/>
    <mergeCell ref="J52:K52"/>
    <mergeCell ref="B61:C61"/>
    <mergeCell ref="J61:K61"/>
    <mergeCell ref="B62:C62"/>
    <mergeCell ref="B63:C63"/>
    <mergeCell ref="B64:C64"/>
    <mergeCell ref="B67:C67"/>
    <mergeCell ref="J67:K67"/>
    <mergeCell ref="B68:C68"/>
    <mergeCell ref="B69:C69"/>
    <mergeCell ref="B70:C70"/>
    <mergeCell ref="B73:C73"/>
    <mergeCell ref="J73:K73"/>
    <mergeCell ref="B78:C78"/>
    <mergeCell ref="B81:C81"/>
    <mergeCell ref="B84:C84"/>
    <mergeCell ref="J84:K84"/>
    <mergeCell ref="B85:C85"/>
    <mergeCell ref="B86:C86"/>
    <mergeCell ref="B87:C87"/>
    <mergeCell ref="B88:C88"/>
    <mergeCell ref="B90:C90"/>
    <mergeCell ref="J90:K90"/>
    <mergeCell ref="B91:C91"/>
    <mergeCell ref="B92:C92"/>
    <mergeCell ref="B93:C93"/>
    <mergeCell ref="B95:D95"/>
    <mergeCell ref="F95:I95"/>
    <mergeCell ref="D16:D17"/>
    <mergeCell ref="D19:D22"/>
    <mergeCell ref="D23:D24"/>
    <mergeCell ref="D47:D48"/>
    <mergeCell ref="D53:D55"/>
    <mergeCell ref="D56:D57"/>
    <mergeCell ref="D58:D60"/>
    <mergeCell ref="D74:D77"/>
    <mergeCell ref="D79:D80"/>
    <mergeCell ref="E16:E17"/>
    <mergeCell ref="E19:E22"/>
    <mergeCell ref="E23:E24"/>
    <mergeCell ref="F19:F26"/>
    <mergeCell ref="F29:F32"/>
    <mergeCell ref="F35:F42"/>
    <mergeCell ref="F46:F50"/>
    <mergeCell ref="F53:F60"/>
    <mergeCell ref="F62:F66"/>
    <mergeCell ref="F68:F72"/>
    <mergeCell ref="F74:F81"/>
    <mergeCell ref="F85:F88"/>
    <mergeCell ref="F91:F94"/>
    <mergeCell ref="G19:G22"/>
    <mergeCell ref="G23:G24"/>
    <mergeCell ref="G29:G32"/>
    <mergeCell ref="G35:G42"/>
    <mergeCell ref="G46:G50"/>
    <mergeCell ref="G53:G60"/>
    <mergeCell ref="G62:G66"/>
    <mergeCell ref="G68:G72"/>
    <mergeCell ref="G74:G81"/>
    <mergeCell ref="G85:G88"/>
    <mergeCell ref="G91:G94"/>
    <mergeCell ref="H19:H22"/>
    <mergeCell ref="H23:H24"/>
    <mergeCell ref="H29:H32"/>
    <mergeCell ref="H35:H42"/>
    <mergeCell ref="H46:H50"/>
    <mergeCell ref="H53:H60"/>
    <mergeCell ref="H62:H66"/>
    <mergeCell ref="H68:H72"/>
    <mergeCell ref="H74:H81"/>
    <mergeCell ref="H85:H88"/>
    <mergeCell ref="H91:H94"/>
    <mergeCell ref="I19:I22"/>
    <mergeCell ref="I23:I24"/>
    <mergeCell ref="I29:I32"/>
    <mergeCell ref="I35:I42"/>
    <mergeCell ref="I46:I50"/>
    <mergeCell ref="I53:I60"/>
    <mergeCell ref="I62:I66"/>
    <mergeCell ref="I68:I72"/>
    <mergeCell ref="I74:I81"/>
    <mergeCell ref="I85:I88"/>
    <mergeCell ref="I91:I94"/>
    <mergeCell ref="J19:J22"/>
    <mergeCell ref="J23:J24"/>
    <mergeCell ref="K19:K22"/>
    <mergeCell ref="K23:K24"/>
    <mergeCell ref="B16:C17"/>
    <mergeCell ref="J16:K17"/>
    <mergeCell ref="B19:C22"/>
    <mergeCell ref="B23:C24"/>
    <mergeCell ref="B79:C80"/>
    <mergeCell ref="B47:C48"/>
    <mergeCell ref="B53:C55"/>
    <mergeCell ref="B56:C57"/>
    <mergeCell ref="B58:C60"/>
    <mergeCell ref="B74:C77"/>
  </mergeCells>
  <hyperlinks>
    <hyperlink ref="E48" r:id="rId2" display="https://covid19.rembangkab.go.id/bantuan-sosial/jaring-pengaman-sosial-covid-19/"/>
    <hyperlink ref="E59" r:id="rId3" display="https://covid19.rembangkab.go.id/est/uploads/2020/03/SK-Gugus-Tugas-COVID19.pdf"/>
    <hyperlink ref="E60" r:id="rId4" display="https://covid19.rembangkab.go.id/est/uploads/2020/03/Surat-Keputusan-Bupati-Tentang-KLB-Covid-19_compressed.pdf"/>
    <hyperlink ref="E58" r:id="rId4" display="https://covid19.rembangkab.go.id/regulasi/"/>
    <hyperlink ref="E63" r:id="rId5" display="https://covid19.rembangkab.go.id/"/>
    <hyperlink ref="E70" r:id="rId5" display="https://covid19.rembangkab.go.id/#"/>
    <hyperlink ref="E85" r:id="rId5" display="https://covid19.rembangkab.go.id/"/>
    <hyperlink ref="E86" r:id="rId6" display="https://twitter.com/rembangkab"/>
    <hyperlink ref="E87" r:id="rId7" display="https://www.facebook.com/rembangkab/"/>
    <hyperlink ref="E88" r:id="rId8" display="https://www.instagram.com/rembangkab/"/>
    <hyperlink ref="E69" r:id="rId9" display="https://covid19.rembangkab.go.id/publikasi/rumah-sakit-rujukan-covid-19/" tooltip="https://covid19.rembangkab.go.id/publikasi/rumah-sakit-rujukan-covid-19/"/>
    <hyperlink ref="E62" r:id="rId5" display="https://covid19.rembangkab.go.id/"/>
    <hyperlink ref="E64" r:id="rId5" display="https://covid19.rembangkab.go.id/"/>
    <hyperlink ref="E56" r:id="rId4" display="https://covid19.rembangkab.go.id/regulasi/" tooltip="https://covid19.rembangkab.go.id/regulasi/"/>
    <hyperlink ref="E54" r:id="rId10" display="https://covid19.rembangkab.go.id/est/uploads/2020/03/SURAT-EDARAN-BUPATI.pdf"/>
    <hyperlink ref="E53" r:id="rId4" display="https://covid19.rembangkab.go.id/regulasi/" tooltip="https://covid19.rembangkab.go.id/regulasi/"/>
    <hyperlink ref="E19" r:id="rId11" display="https://covid19.rembangkab.go.id/kumpulan-flyer-pencegahan-virus-corona/" tooltip="https://covid19.rembangkab.go.id/kumpulan-flyer-pencegahan-virus-corona/"/>
    <hyperlink ref="E49" r:id="rId4" display="https://covid19.rembangkab.go.id/regulasi/"/>
    <hyperlink ref="E23" r:id="rId12" display="https://covid19.rembangkab.go.id/kumpulan-publikasi-media-sosial-covid-19/"/>
    <hyperlink ref="E91" r:id="rId13" display="https://covid19.rembangkab.go.id/protokol-pengurusan-jenazah-pasien-covid-19-oleh-rsud-kabupaten-rembang/"/>
    <hyperlink ref="E41" r:id="rId14" display="https://covid19.rembangkab.go.id/est/uploads/2020/09/Pengadaan-Barang-Jasa-2020-sd-Juli.xlsx"/>
    <hyperlink ref="E25" r:id="rId15" display="https://covid19.rembangkab.go.id/mitigasi-penanganan-covid19/"/>
    <hyperlink ref="E30" r:id="rId16" display="https://covid19.rembangkab.go.id/pengelolaan-anggaran/"/>
    <hyperlink ref="E46" r:id="rId17" display="https://covid19.rembangkab.go.id/kegiatan-bantuan-sosial/"/>
    <hyperlink ref="E47" r:id="rId17" display="https://covid19.rembangkab.go.id/kegiatan-bantuan-sosial/"/>
    <hyperlink ref="E55" r:id="rId18" display="https://covid19.rembangkab.go.id/est/uploads/2020/08/PERBUP-NO.34-TAHUN-2020-TTG-PENERAPAN-DISIPLIN-DAN-PENEGAKAN-HUKUM-PROTOKOL-KESEHATAN-compressed.pdf"/>
    <hyperlink ref="E57" r:id="rId18" display="https://covid19.rembangkab.go.id/est/uploads/2020/08/PERBUP-NO.34-TAHUN-2020-TTG-PENERAPAN-DISIPLIN-DAN-PENEGAKAN-HUKUM-PROTOKOL-KESEHATAN-compressed.pdf"/>
    <hyperlink ref="E68" r:id="rId12" display="https://covid19.rembangkab.go.id/kumpulan-publikasi-media-sosial-covid-19/"/>
    <hyperlink ref="E82" r:id="rId19" display="https://play.google.com/store/apps/details?id=com.rsud.rsud.rsudrembang3"/>
    <hyperlink ref="E83" r:id="rId20" display="https://play.google.com/store/apps/details?id=gov.dinkesrembang.antrianpkm"/>
    <hyperlink ref="E42" r:id="rId21" display="https://sirup.lkpp.go.id/sirup/home/detailPaketSwakelolaPublic2017?idPaket=22171097"/>
    <hyperlink ref="E44" r:id="rId22" display="https://sirup.lkpp.go.id/sirup/home/detailPaketPenyediaPublic2017/25547739#"/>
    <hyperlink ref="E35" r:id="rId23" display="https://sirup.lkpp.go.id/sirup/home/detailPaketPenyediaPublic2017/25547669#"/>
    <hyperlink ref="E80" r:id="rId24" display="http://silincah.rembangkab.go.id/"/>
  </hyperlinks>
  <pageMargins left="0.699305555555556" right="0.699305555555556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8:L92"/>
  <sheetViews>
    <sheetView zoomScale="90" zoomScaleNormal="90" topLeftCell="A15" workbookViewId="0">
      <selection activeCell="E32" sqref="E32"/>
    </sheetView>
  </sheetViews>
  <sheetFormatPr defaultColWidth="8.859375" defaultRowHeight="18.4"/>
  <cols>
    <col min="1" max="1" width="9.140625" style="4"/>
    <col min="2" max="2" width="4.5703125" style="4" customWidth="1"/>
    <col min="3" max="3" width="5.5703125" style="4" customWidth="1"/>
    <col min="4" max="4" width="101.5703125" style="4" customWidth="1"/>
    <col min="5" max="5" width="47.5703125" style="5" customWidth="1"/>
    <col min="6" max="6" width="10.859375" style="4" customWidth="1"/>
    <col min="7" max="7" width="8.5703125" style="4" customWidth="1"/>
    <col min="8" max="8" width="9.5703125" style="4" customWidth="1"/>
    <col min="9" max="9" width="9.859375" style="4" customWidth="1"/>
    <col min="10" max="10" width="4.859375" style="6" customWidth="1"/>
    <col min="11" max="11" width="68.140625" style="4" customWidth="1"/>
    <col min="13" max="258" width="9.140625" style="4"/>
    <col min="259" max="259" width="4.5703125" style="4" customWidth="1"/>
    <col min="260" max="260" width="5.5703125" style="4" customWidth="1"/>
    <col min="261" max="261" width="98.5703125" style="4" customWidth="1"/>
    <col min="262" max="262" width="24.140625" style="4" customWidth="1"/>
    <col min="263" max="263" width="26" style="4" customWidth="1"/>
    <col min="264" max="264" width="40.5703125" style="4" customWidth="1"/>
    <col min="265" max="265" width="11.859375" style="4" customWidth="1"/>
    <col min="266" max="514" width="9.140625" style="4"/>
    <col min="515" max="515" width="4.5703125" style="4" customWidth="1"/>
    <col min="516" max="516" width="5.5703125" style="4" customWidth="1"/>
    <col min="517" max="517" width="98.5703125" style="4" customWidth="1"/>
    <col min="518" max="518" width="24.140625" style="4" customWidth="1"/>
    <col min="519" max="519" width="26" style="4" customWidth="1"/>
    <col min="520" max="520" width="40.5703125" style="4" customWidth="1"/>
    <col min="521" max="521" width="11.859375" style="4" customWidth="1"/>
    <col min="522" max="770" width="9.140625" style="4"/>
    <col min="771" max="771" width="4.5703125" style="4" customWidth="1"/>
    <col min="772" max="772" width="5.5703125" style="4" customWidth="1"/>
    <col min="773" max="773" width="98.5703125" style="4" customWidth="1"/>
    <col min="774" max="774" width="24.140625" style="4" customWidth="1"/>
    <col min="775" max="775" width="26" style="4" customWidth="1"/>
    <col min="776" max="776" width="40.5703125" style="4" customWidth="1"/>
    <col min="777" max="777" width="11.859375" style="4" customWidth="1"/>
    <col min="778" max="1026" width="9.140625" style="4"/>
    <col min="1027" max="1027" width="4.5703125" style="4" customWidth="1"/>
    <col min="1028" max="1028" width="5.5703125" style="4" customWidth="1"/>
    <col min="1029" max="1029" width="98.5703125" style="4" customWidth="1"/>
    <col min="1030" max="1030" width="24.140625" style="4" customWidth="1"/>
    <col min="1031" max="1031" width="26" style="4" customWidth="1"/>
    <col min="1032" max="1032" width="40.5703125" style="4" customWidth="1"/>
    <col min="1033" max="1033" width="11.859375" style="4" customWidth="1"/>
    <col min="1034" max="1282" width="9.140625" style="4"/>
    <col min="1283" max="1283" width="4.5703125" style="4" customWidth="1"/>
    <col min="1284" max="1284" width="5.5703125" style="4" customWidth="1"/>
    <col min="1285" max="1285" width="98.5703125" style="4" customWidth="1"/>
    <col min="1286" max="1286" width="24.140625" style="4" customWidth="1"/>
    <col min="1287" max="1287" width="26" style="4" customWidth="1"/>
    <col min="1288" max="1288" width="40.5703125" style="4" customWidth="1"/>
    <col min="1289" max="1289" width="11.859375" style="4" customWidth="1"/>
    <col min="1290" max="1538" width="9.140625" style="4"/>
    <col min="1539" max="1539" width="4.5703125" style="4" customWidth="1"/>
    <col min="1540" max="1540" width="5.5703125" style="4" customWidth="1"/>
    <col min="1541" max="1541" width="98.5703125" style="4" customWidth="1"/>
    <col min="1542" max="1542" width="24.140625" style="4" customWidth="1"/>
    <col min="1543" max="1543" width="26" style="4" customWidth="1"/>
    <col min="1544" max="1544" width="40.5703125" style="4" customWidth="1"/>
    <col min="1545" max="1545" width="11.859375" style="4" customWidth="1"/>
    <col min="1546" max="1794" width="9.140625" style="4"/>
    <col min="1795" max="1795" width="4.5703125" style="4" customWidth="1"/>
    <col min="1796" max="1796" width="5.5703125" style="4" customWidth="1"/>
    <col min="1797" max="1797" width="98.5703125" style="4" customWidth="1"/>
    <col min="1798" max="1798" width="24.140625" style="4" customWidth="1"/>
    <col min="1799" max="1799" width="26" style="4" customWidth="1"/>
    <col min="1800" max="1800" width="40.5703125" style="4" customWidth="1"/>
    <col min="1801" max="1801" width="11.859375" style="4" customWidth="1"/>
    <col min="1802" max="2050" width="9.140625" style="4"/>
    <col min="2051" max="2051" width="4.5703125" style="4" customWidth="1"/>
    <col min="2052" max="2052" width="5.5703125" style="4" customWidth="1"/>
    <col min="2053" max="2053" width="98.5703125" style="4" customWidth="1"/>
    <col min="2054" max="2054" width="24.140625" style="4" customWidth="1"/>
    <col min="2055" max="2055" width="26" style="4" customWidth="1"/>
    <col min="2056" max="2056" width="40.5703125" style="4" customWidth="1"/>
    <col min="2057" max="2057" width="11.859375" style="4" customWidth="1"/>
    <col min="2058" max="2306" width="9.140625" style="4"/>
    <col min="2307" max="2307" width="4.5703125" style="4" customWidth="1"/>
    <col min="2308" max="2308" width="5.5703125" style="4" customWidth="1"/>
    <col min="2309" max="2309" width="98.5703125" style="4" customWidth="1"/>
    <col min="2310" max="2310" width="24.140625" style="4" customWidth="1"/>
    <col min="2311" max="2311" width="26" style="4" customWidth="1"/>
    <col min="2312" max="2312" width="40.5703125" style="4" customWidth="1"/>
    <col min="2313" max="2313" width="11.859375" style="4" customWidth="1"/>
    <col min="2314" max="2562" width="9.140625" style="4"/>
    <col min="2563" max="2563" width="4.5703125" style="4" customWidth="1"/>
    <col min="2564" max="2564" width="5.5703125" style="4" customWidth="1"/>
    <col min="2565" max="2565" width="98.5703125" style="4" customWidth="1"/>
    <col min="2566" max="2566" width="24.140625" style="4" customWidth="1"/>
    <col min="2567" max="2567" width="26" style="4" customWidth="1"/>
    <col min="2568" max="2568" width="40.5703125" style="4" customWidth="1"/>
    <col min="2569" max="2569" width="11.859375" style="4" customWidth="1"/>
    <col min="2570" max="2818" width="9.140625" style="4"/>
    <col min="2819" max="2819" width="4.5703125" style="4" customWidth="1"/>
    <col min="2820" max="2820" width="5.5703125" style="4" customWidth="1"/>
    <col min="2821" max="2821" width="98.5703125" style="4" customWidth="1"/>
    <col min="2822" max="2822" width="24.140625" style="4" customWidth="1"/>
    <col min="2823" max="2823" width="26" style="4" customWidth="1"/>
    <col min="2824" max="2824" width="40.5703125" style="4" customWidth="1"/>
    <col min="2825" max="2825" width="11.859375" style="4" customWidth="1"/>
    <col min="2826" max="3074" width="9.140625" style="4"/>
    <col min="3075" max="3075" width="4.5703125" style="4" customWidth="1"/>
    <col min="3076" max="3076" width="5.5703125" style="4" customWidth="1"/>
    <col min="3077" max="3077" width="98.5703125" style="4" customWidth="1"/>
    <col min="3078" max="3078" width="24.140625" style="4" customWidth="1"/>
    <col min="3079" max="3079" width="26" style="4" customWidth="1"/>
    <col min="3080" max="3080" width="40.5703125" style="4" customWidth="1"/>
    <col min="3081" max="3081" width="11.859375" style="4" customWidth="1"/>
    <col min="3082" max="3330" width="9.140625" style="4"/>
    <col min="3331" max="3331" width="4.5703125" style="4" customWidth="1"/>
    <col min="3332" max="3332" width="5.5703125" style="4" customWidth="1"/>
    <col min="3333" max="3333" width="98.5703125" style="4" customWidth="1"/>
    <col min="3334" max="3334" width="24.140625" style="4" customWidth="1"/>
    <col min="3335" max="3335" width="26" style="4" customWidth="1"/>
    <col min="3336" max="3336" width="40.5703125" style="4" customWidth="1"/>
    <col min="3337" max="3337" width="11.859375" style="4" customWidth="1"/>
    <col min="3338" max="3586" width="9.140625" style="4"/>
    <col min="3587" max="3587" width="4.5703125" style="4" customWidth="1"/>
    <col min="3588" max="3588" width="5.5703125" style="4" customWidth="1"/>
    <col min="3589" max="3589" width="98.5703125" style="4" customWidth="1"/>
    <col min="3590" max="3590" width="24.140625" style="4" customWidth="1"/>
    <col min="3591" max="3591" width="26" style="4" customWidth="1"/>
    <col min="3592" max="3592" width="40.5703125" style="4" customWidth="1"/>
    <col min="3593" max="3593" width="11.859375" style="4" customWidth="1"/>
    <col min="3594" max="3842" width="9.140625" style="4"/>
    <col min="3843" max="3843" width="4.5703125" style="4" customWidth="1"/>
    <col min="3844" max="3844" width="5.5703125" style="4" customWidth="1"/>
    <col min="3845" max="3845" width="98.5703125" style="4" customWidth="1"/>
    <col min="3846" max="3846" width="24.140625" style="4" customWidth="1"/>
    <col min="3847" max="3847" width="26" style="4" customWidth="1"/>
    <col min="3848" max="3848" width="40.5703125" style="4" customWidth="1"/>
    <col min="3849" max="3849" width="11.859375" style="4" customWidth="1"/>
    <col min="3850" max="4098" width="9.140625" style="4"/>
    <col min="4099" max="4099" width="4.5703125" style="4" customWidth="1"/>
    <col min="4100" max="4100" width="5.5703125" style="4" customWidth="1"/>
    <col min="4101" max="4101" width="98.5703125" style="4" customWidth="1"/>
    <col min="4102" max="4102" width="24.140625" style="4" customWidth="1"/>
    <col min="4103" max="4103" width="26" style="4" customWidth="1"/>
    <col min="4104" max="4104" width="40.5703125" style="4" customWidth="1"/>
    <col min="4105" max="4105" width="11.859375" style="4" customWidth="1"/>
    <col min="4106" max="4354" width="9.140625" style="4"/>
    <col min="4355" max="4355" width="4.5703125" style="4" customWidth="1"/>
    <col min="4356" max="4356" width="5.5703125" style="4" customWidth="1"/>
    <col min="4357" max="4357" width="98.5703125" style="4" customWidth="1"/>
    <col min="4358" max="4358" width="24.140625" style="4" customWidth="1"/>
    <col min="4359" max="4359" width="26" style="4" customWidth="1"/>
    <col min="4360" max="4360" width="40.5703125" style="4" customWidth="1"/>
    <col min="4361" max="4361" width="11.859375" style="4" customWidth="1"/>
    <col min="4362" max="4610" width="9.140625" style="4"/>
    <col min="4611" max="4611" width="4.5703125" style="4" customWidth="1"/>
    <col min="4612" max="4612" width="5.5703125" style="4" customWidth="1"/>
    <col min="4613" max="4613" width="98.5703125" style="4" customWidth="1"/>
    <col min="4614" max="4614" width="24.140625" style="4" customWidth="1"/>
    <col min="4615" max="4615" width="26" style="4" customWidth="1"/>
    <col min="4616" max="4616" width="40.5703125" style="4" customWidth="1"/>
    <col min="4617" max="4617" width="11.859375" style="4" customWidth="1"/>
    <col min="4618" max="4866" width="9.140625" style="4"/>
    <col min="4867" max="4867" width="4.5703125" style="4" customWidth="1"/>
    <col min="4868" max="4868" width="5.5703125" style="4" customWidth="1"/>
    <col min="4869" max="4869" width="98.5703125" style="4" customWidth="1"/>
    <col min="4870" max="4870" width="24.140625" style="4" customWidth="1"/>
    <col min="4871" max="4871" width="26" style="4" customWidth="1"/>
    <col min="4872" max="4872" width="40.5703125" style="4" customWidth="1"/>
    <col min="4873" max="4873" width="11.859375" style="4" customWidth="1"/>
    <col min="4874" max="5122" width="9.140625" style="4"/>
    <col min="5123" max="5123" width="4.5703125" style="4" customWidth="1"/>
    <col min="5124" max="5124" width="5.5703125" style="4" customWidth="1"/>
    <col min="5125" max="5125" width="98.5703125" style="4" customWidth="1"/>
    <col min="5126" max="5126" width="24.140625" style="4" customWidth="1"/>
    <col min="5127" max="5127" width="26" style="4" customWidth="1"/>
    <col min="5128" max="5128" width="40.5703125" style="4" customWidth="1"/>
    <col min="5129" max="5129" width="11.859375" style="4" customWidth="1"/>
    <col min="5130" max="5378" width="9.140625" style="4"/>
    <col min="5379" max="5379" width="4.5703125" style="4" customWidth="1"/>
    <col min="5380" max="5380" width="5.5703125" style="4" customWidth="1"/>
    <col min="5381" max="5381" width="98.5703125" style="4" customWidth="1"/>
    <col min="5382" max="5382" width="24.140625" style="4" customWidth="1"/>
    <col min="5383" max="5383" width="26" style="4" customWidth="1"/>
    <col min="5384" max="5384" width="40.5703125" style="4" customWidth="1"/>
    <col min="5385" max="5385" width="11.859375" style="4" customWidth="1"/>
    <col min="5386" max="5634" width="9.140625" style="4"/>
    <col min="5635" max="5635" width="4.5703125" style="4" customWidth="1"/>
    <col min="5636" max="5636" width="5.5703125" style="4" customWidth="1"/>
    <col min="5637" max="5637" width="98.5703125" style="4" customWidth="1"/>
    <col min="5638" max="5638" width="24.140625" style="4" customWidth="1"/>
    <col min="5639" max="5639" width="26" style="4" customWidth="1"/>
    <col min="5640" max="5640" width="40.5703125" style="4" customWidth="1"/>
    <col min="5641" max="5641" width="11.859375" style="4" customWidth="1"/>
    <col min="5642" max="5890" width="9.140625" style="4"/>
    <col min="5891" max="5891" width="4.5703125" style="4" customWidth="1"/>
    <col min="5892" max="5892" width="5.5703125" style="4" customWidth="1"/>
    <col min="5893" max="5893" width="98.5703125" style="4" customWidth="1"/>
    <col min="5894" max="5894" width="24.140625" style="4" customWidth="1"/>
    <col min="5895" max="5895" width="26" style="4" customWidth="1"/>
    <col min="5896" max="5896" width="40.5703125" style="4" customWidth="1"/>
    <col min="5897" max="5897" width="11.859375" style="4" customWidth="1"/>
    <col min="5898" max="6146" width="9.140625" style="4"/>
    <col min="6147" max="6147" width="4.5703125" style="4" customWidth="1"/>
    <col min="6148" max="6148" width="5.5703125" style="4" customWidth="1"/>
    <col min="6149" max="6149" width="98.5703125" style="4" customWidth="1"/>
    <col min="6150" max="6150" width="24.140625" style="4" customWidth="1"/>
    <col min="6151" max="6151" width="26" style="4" customWidth="1"/>
    <col min="6152" max="6152" width="40.5703125" style="4" customWidth="1"/>
    <col min="6153" max="6153" width="11.859375" style="4" customWidth="1"/>
    <col min="6154" max="6402" width="9.140625" style="4"/>
    <col min="6403" max="6403" width="4.5703125" style="4" customWidth="1"/>
    <col min="6404" max="6404" width="5.5703125" style="4" customWidth="1"/>
    <col min="6405" max="6405" width="98.5703125" style="4" customWidth="1"/>
    <col min="6406" max="6406" width="24.140625" style="4" customWidth="1"/>
    <col min="6407" max="6407" width="26" style="4" customWidth="1"/>
    <col min="6408" max="6408" width="40.5703125" style="4" customWidth="1"/>
    <col min="6409" max="6409" width="11.859375" style="4" customWidth="1"/>
    <col min="6410" max="6658" width="9.140625" style="4"/>
    <col min="6659" max="6659" width="4.5703125" style="4" customWidth="1"/>
    <col min="6660" max="6660" width="5.5703125" style="4" customWidth="1"/>
    <col min="6661" max="6661" width="98.5703125" style="4" customWidth="1"/>
    <col min="6662" max="6662" width="24.140625" style="4" customWidth="1"/>
    <col min="6663" max="6663" width="26" style="4" customWidth="1"/>
    <col min="6664" max="6664" width="40.5703125" style="4" customWidth="1"/>
    <col min="6665" max="6665" width="11.859375" style="4" customWidth="1"/>
    <col min="6666" max="6914" width="9.140625" style="4"/>
    <col min="6915" max="6915" width="4.5703125" style="4" customWidth="1"/>
    <col min="6916" max="6916" width="5.5703125" style="4" customWidth="1"/>
    <col min="6917" max="6917" width="98.5703125" style="4" customWidth="1"/>
    <col min="6918" max="6918" width="24.140625" style="4" customWidth="1"/>
    <col min="6919" max="6919" width="26" style="4" customWidth="1"/>
    <col min="6920" max="6920" width="40.5703125" style="4" customWidth="1"/>
    <col min="6921" max="6921" width="11.859375" style="4" customWidth="1"/>
    <col min="6922" max="7170" width="9.140625" style="4"/>
    <col min="7171" max="7171" width="4.5703125" style="4" customWidth="1"/>
    <col min="7172" max="7172" width="5.5703125" style="4" customWidth="1"/>
    <col min="7173" max="7173" width="98.5703125" style="4" customWidth="1"/>
    <col min="7174" max="7174" width="24.140625" style="4" customWidth="1"/>
    <col min="7175" max="7175" width="26" style="4" customWidth="1"/>
    <col min="7176" max="7176" width="40.5703125" style="4" customWidth="1"/>
    <col min="7177" max="7177" width="11.859375" style="4" customWidth="1"/>
    <col min="7178" max="7426" width="9.140625" style="4"/>
    <col min="7427" max="7427" width="4.5703125" style="4" customWidth="1"/>
    <col min="7428" max="7428" width="5.5703125" style="4" customWidth="1"/>
    <col min="7429" max="7429" width="98.5703125" style="4" customWidth="1"/>
    <col min="7430" max="7430" width="24.140625" style="4" customWidth="1"/>
    <col min="7431" max="7431" width="26" style="4" customWidth="1"/>
    <col min="7432" max="7432" width="40.5703125" style="4" customWidth="1"/>
    <col min="7433" max="7433" width="11.859375" style="4" customWidth="1"/>
    <col min="7434" max="7682" width="9.140625" style="4"/>
    <col min="7683" max="7683" width="4.5703125" style="4" customWidth="1"/>
    <col min="7684" max="7684" width="5.5703125" style="4" customWidth="1"/>
    <col min="7685" max="7685" width="98.5703125" style="4" customWidth="1"/>
    <col min="7686" max="7686" width="24.140625" style="4" customWidth="1"/>
    <col min="7687" max="7687" width="26" style="4" customWidth="1"/>
    <col min="7688" max="7688" width="40.5703125" style="4" customWidth="1"/>
    <col min="7689" max="7689" width="11.859375" style="4" customWidth="1"/>
    <col min="7690" max="7938" width="9.140625" style="4"/>
    <col min="7939" max="7939" width="4.5703125" style="4" customWidth="1"/>
    <col min="7940" max="7940" width="5.5703125" style="4" customWidth="1"/>
    <col min="7941" max="7941" width="98.5703125" style="4" customWidth="1"/>
    <col min="7942" max="7942" width="24.140625" style="4" customWidth="1"/>
    <col min="7943" max="7943" width="26" style="4" customWidth="1"/>
    <col min="7944" max="7944" width="40.5703125" style="4" customWidth="1"/>
    <col min="7945" max="7945" width="11.859375" style="4" customWidth="1"/>
    <col min="7946" max="8194" width="9.140625" style="4"/>
    <col min="8195" max="8195" width="4.5703125" style="4" customWidth="1"/>
    <col min="8196" max="8196" width="5.5703125" style="4" customWidth="1"/>
    <col min="8197" max="8197" width="98.5703125" style="4" customWidth="1"/>
    <col min="8198" max="8198" width="24.140625" style="4" customWidth="1"/>
    <col min="8199" max="8199" width="26" style="4" customWidth="1"/>
    <col min="8200" max="8200" width="40.5703125" style="4" customWidth="1"/>
    <col min="8201" max="8201" width="11.859375" style="4" customWidth="1"/>
    <col min="8202" max="8450" width="9.140625" style="4"/>
    <col min="8451" max="8451" width="4.5703125" style="4" customWidth="1"/>
    <col min="8452" max="8452" width="5.5703125" style="4" customWidth="1"/>
    <col min="8453" max="8453" width="98.5703125" style="4" customWidth="1"/>
    <col min="8454" max="8454" width="24.140625" style="4" customWidth="1"/>
    <col min="8455" max="8455" width="26" style="4" customWidth="1"/>
    <col min="8456" max="8456" width="40.5703125" style="4" customWidth="1"/>
    <col min="8457" max="8457" width="11.859375" style="4" customWidth="1"/>
    <col min="8458" max="8706" width="9.140625" style="4"/>
    <col min="8707" max="8707" width="4.5703125" style="4" customWidth="1"/>
    <col min="8708" max="8708" width="5.5703125" style="4" customWidth="1"/>
    <col min="8709" max="8709" width="98.5703125" style="4" customWidth="1"/>
    <col min="8710" max="8710" width="24.140625" style="4" customWidth="1"/>
    <col min="8711" max="8711" width="26" style="4" customWidth="1"/>
    <col min="8712" max="8712" width="40.5703125" style="4" customWidth="1"/>
    <col min="8713" max="8713" width="11.859375" style="4" customWidth="1"/>
    <col min="8714" max="8962" width="9.140625" style="4"/>
    <col min="8963" max="8963" width="4.5703125" style="4" customWidth="1"/>
    <col min="8964" max="8964" width="5.5703125" style="4" customWidth="1"/>
    <col min="8965" max="8965" width="98.5703125" style="4" customWidth="1"/>
    <col min="8966" max="8966" width="24.140625" style="4" customWidth="1"/>
    <col min="8967" max="8967" width="26" style="4" customWidth="1"/>
    <col min="8968" max="8968" width="40.5703125" style="4" customWidth="1"/>
    <col min="8969" max="8969" width="11.859375" style="4" customWidth="1"/>
    <col min="8970" max="9218" width="9.140625" style="4"/>
    <col min="9219" max="9219" width="4.5703125" style="4" customWidth="1"/>
    <col min="9220" max="9220" width="5.5703125" style="4" customWidth="1"/>
    <col min="9221" max="9221" width="98.5703125" style="4" customWidth="1"/>
    <col min="9222" max="9222" width="24.140625" style="4" customWidth="1"/>
    <col min="9223" max="9223" width="26" style="4" customWidth="1"/>
    <col min="9224" max="9224" width="40.5703125" style="4" customWidth="1"/>
    <col min="9225" max="9225" width="11.859375" style="4" customWidth="1"/>
    <col min="9226" max="9474" width="9.140625" style="4"/>
    <col min="9475" max="9475" width="4.5703125" style="4" customWidth="1"/>
    <col min="9476" max="9476" width="5.5703125" style="4" customWidth="1"/>
    <col min="9477" max="9477" width="98.5703125" style="4" customWidth="1"/>
    <col min="9478" max="9478" width="24.140625" style="4" customWidth="1"/>
    <col min="9479" max="9479" width="26" style="4" customWidth="1"/>
    <col min="9480" max="9480" width="40.5703125" style="4" customWidth="1"/>
    <col min="9481" max="9481" width="11.859375" style="4" customWidth="1"/>
    <col min="9482" max="9730" width="9.140625" style="4"/>
    <col min="9731" max="9731" width="4.5703125" style="4" customWidth="1"/>
    <col min="9732" max="9732" width="5.5703125" style="4" customWidth="1"/>
    <col min="9733" max="9733" width="98.5703125" style="4" customWidth="1"/>
    <col min="9734" max="9734" width="24.140625" style="4" customWidth="1"/>
    <col min="9735" max="9735" width="26" style="4" customWidth="1"/>
    <col min="9736" max="9736" width="40.5703125" style="4" customWidth="1"/>
    <col min="9737" max="9737" width="11.859375" style="4" customWidth="1"/>
    <col min="9738" max="9986" width="9.140625" style="4"/>
    <col min="9987" max="9987" width="4.5703125" style="4" customWidth="1"/>
    <col min="9988" max="9988" width="5.5703125" style="4" customWidth="1"/>
    <col min="9989" max="9989" width="98.5703125" style="4" customWidth="1"/>
    <col min="9990" max="9990" width="24.140625" style="4" customWidth="1"/>
    <col min="9991" max="9991" width="26" style="4" customWidth="1"/>
    <col min="9992" max="9992" width="40.5703125" style="4" customWidth="1"/>
    <col min="9993" max="9993" width="11.859375" style="4" customWidth="1"/>
    <col min="9994" max="10242" width="9.140625" style="4"/>
    <col min="10243" max="10243" width="4.5703125" style="4" customWidth="1"/>
    <col min="10244" max="10244" width="5.5703125" style="4" customWidth="1"/>
    <col min="10245" max="10245" width="98.5703125" style="4" customWidth="1"/>
    <col min="10246" max="10246" width="24.140625" style="4" customWidth="1"/>
    <col min="10247" max="10247" width="26" style="4" customWidth="1"/>
    <col min="10248" max="10248" width="40.5703125" style="4" customWidth="1"/>
    <col min="10249" max="10249" width="11.859375" style="4" customWidth="1"/>
    <col min="10250" max="10498" width="9.140625" style="4"/>
    <col min="10499" max="10499" width="4.5703125" style="4" customWidth="1"/>
    <col min="10500" max="10500" width="5.5703125" style="4" customWidth="1"/>
    <col min="10501" max="10501" width="98.5703125" style="4" customWidth="1"/>
    <col min="10502" max="10502" width="24.140625" style="4" customWidth="1"/>
    <col min="10503" max="10503" width="26" style="4" customWidth="1"/>
    <col min="10504" max="10504" width="40.5703125" style="4" customWidth="1"/>
    <col min="10505" max="10505" width="11.859375" style="4" customWidth="1"/>
    <col min="10506" max="10754" width="9.140625" style="4"/>
    <col min="10755" max="10755" width="4.5703125" style="4" customWidth="1"/>
    <col min="10756" max="10756" width="5.5703125" style="4" customWidth="1"/>
    <col min="10757" max="10757" width="98.5703125" style="4" customWidth="1"/>
    <col min="10758" max="10758" width="24.140625" style="4" customWidth="1"/>
    <col min="10759" max="10759" width="26" style="4" customWidth="1"/>
    <col min="10760" max="10760" width="40.5703125" style="4" customWidth="1"/>
    <col min="10761" max="10761" width="11.859375" style="4" customWidth="1"/>
    <col min="10762" max="11010" width="9.140625" style="4"/>
    <col min="11011" max="11011" width="4.5703125" style="4" customWidth="1"/>
    <col min="11012" max="11012" width="5.5703125" style="4" customWidth="1"/>
    <col min="11013" max="11013" width="98.5703125" style="4" customWidth="1"/>
    <col min="11014" max="11014" width="24.140625" style="4" customWidth="1"/>
    <col min="11015" max="11015" width="26" style="4" customWidth="1"/>
    <col min="11016" max="11016" width="40.5703125" style="4" customWidth="1"/>
    <col min="11017" max="11017" width="11.859375" style="4" customWidth="1"/>
    <col min="11018" max="11266" width="9.140625" style="4"/>
    <col min="11267" max="11267" width="4.5703125" style="4" customWidth="1"/>
    <col min="11268" max="11268" width="5.5703125" style="4" customWidth="1"/>
    <col min="11269" max="11269" width="98.5703125" style="4" customWidth="1"/>
    <col min="11270" max="11270" width="24.140625" style="4" customWidth="1"/>
    <col min="11271" max="11271" width="26" style="4" customWidth="1"/>
    <col min="11272" max="11272" width="40.5703125" style="4" customWidth="1"/>
    <col min="11273" max="11273" width="11.859375" style="4" customWidth="1"/>
    <col min="11274" max="11522" width="9.140625" style="4"/>
    <col min="11523" max="11523" width="4.5703125" style="4" customWidth="1"/>
    <col min="11524" max="11524" width="5.5703125" style="4" customWidth="1"/>
    <col min="11525" max="11525" width="98.5703125" style="4" customWidth="1"/>
    <col min="11526" max="11526" width="24.140625" style="4" customWidth="1"/>
    <col min="11527" max="11527" width="26" style="4" customWidth="1"/>
    <col min="11528" max="11528" width="40.5703125" style="4" customWidth="1"/>
    <col min="11529" max="11529" width="11.859375" style="4" customWidth="1"/>
    <col min="11530" max="11778" width="9.140625" style="4"/>
    <col min="11779" max="11779" width="4.5703125" style="4" customWidth="1"/>
    <col min="11780" max="11780" width="5.5703125" style="4" customWidth="1"/>
    <col min="11781" max="11781" width="98.5703125" style="4" customWidth="1"/>
    <col min="11782" max="11782" width="24.140625" style="4" customWidth="1"/>
    <col min="11783" max="11783" width="26" style="4" customWidth="1"/>
    <col min="11784" max="11784" width="40.5703125" style="4" customWidth="1"/>
    <col min="11785" max="11785" width="11.859375" style="4" customWidth="1"/>
    <col min="11786" max="12034" width="9.140625" style="4"/>
    <col min="12035" max="12035" width="4.5703125" style="4" customWidth="1"/>
    <col min="12036" max="12036" width="5.5703125" style="4" customWidth="1"/>
    <col min="12037" max="12037" width="98.5703125" style="4" customWidth="1"/>
    <col min="12038" max="12038" width="24.140625" style="4" customWidth="1"/>
    <col min="12039" max="12039" width="26" style="4" customWidth="1"/>
    <col min="12040" max="12040" width="40.5703125" style="4" customWidth="1"/>
    <col min="12041" max="12041" width="11.859375" style="4" customWidth="1"/>
    <col min="12042" max="12290" width="9.140625" style="4"/>
    <col min="12291" max="12291" width="4.5703125" style="4" customWidth="1"/>
    <col min="12292" max="12292" width="5.5703125" style="4" customWidth="1"/>
    <col min="12293" max="12293" width="98.5703125" style="4" customWidth="1"/>
    <col min="12294" max="12294" width="24.140625" style="4" customWidth="1"/>
    <col min="12295" max="12295" width="26" style="4" customWidth="1"/>
    <col min="12296" max="12296" width="40.5703125" style="4" customWidth="1"/>
    <col min="12297" max="12297" width="11.859375" style="4" customWidth="1"/>
    <col min="12298" max="12546" width="9.140625" style="4"/>
    <col min="12547" max="12547" width="4.5703125" style="4" customWidth="1"/>
    <col min="12548" max="12548" width="5.5703125" style="4" customWidth="1"/>
    <col min="12549" max="12549" width="98.5703125" style="4" customWidth="1"/>
    <col min="12550" max="12550" width="24.140625" style="4" customWidth="1"/>
    <col min="12551" max="12551" width="26" style="4" customWidth="1"/>
    <col min="12552" max="12552" width="40.5703125" style="4" customWidth="1"/>
    <col min="12553" max="12553" width="11.859375" style="4" customWidth="1"/>
    <col min="12554" max="12802" width="9.140625" style="4"/>
    <col min="12803" max="12803" width="4.5703125" style="4" customWidth="1"/>
    <col min="12804" max="12804" width="5.5703125" style="4" customWidth="1"/>
    <col min="12805" max="12805" width="98.5703125" style="4" customWidth="1"/>
    <col min="12806" max="12806" width="24.140625" style="4" customWidth="1"/>
    <col min="12807" max="12807" width="26" style="4" customWidth="1"/>
    <col min="12808" max="12808" width="40.5703125" style="4" customWidth="1"/>
    <col min="12809" max="12809" width="11.859375" style="4" customWidth="1"/>
    <col min="12810" max="13058" width="9.140625" style="4"/>
    <col min="13059" max="13059" width="4.5703125" style="4" customWidth="1"/>
    <col min="13060" max="13060" width="5.5703125" style="4" customWidth="1"/>
    <col min="13061" max="13061" width="98.5703125" style="4" customWidth="1"/>
    <col min="13062" max="13062" width="24.140625" style="4" customWidth="1"/>
    <col min="13063" max="13063" width="26" style="4" customWidth="1"/>
    <col min="13064" max="13064" width="40.5703125" style="4" customWidth="1"/>
    <col min="13065" max="13065" width="11.859375" style="4" customWidth="1"/>
    <col min="13066" max="13314" width="9.140625" style="4"/>
    <col min="13315" max="13315" width="4.5703125" style="4" customWidth="1"/>
    <col min="13316" max="13316" width="5.5703125" style="4" customWidth="1"/>
    <col min="13317" max="13317" width="98.5703125" style="4" customWidth="1"/>
    <col min="13318" max="13318" width="24.140625" style="4" customWidth="1"/>
    <col min="13319" max="13319" width="26" style="4" customWidth="1"/>
    <col min="13320" max="13320" width="40.5703125" style="4" customWidth="1"/>
    <col min="13321" max="13321" width="11.859375" style="4" customWidth="1"/>
    <col min="13322" max="13570" width="9.140625" style="4"/>
    <col min="13571" max="13571" width="4.5703125" style="4" customWidth="1"/>
    <col min="13572" max="13572" width="5.5703125" style="4" customWidth="1"/>
    <col min="13573" max="13573" width="98.5703125" style="4" customWidth="1"/>
    <col min="13574" max="13574" width="24.140625" style="4" customWidth="1"/>
    <col min="13575" max="13575" width="26" style="4" customWidth="1"/>
    <col min="13576" max="13576" width="40.5703125" style="4" customWidth="1"/>
    <col min="13577" max="13577" width="11.859375" style="4" customWidth="1"/>
    <col min="13578" max="13826" width="9.140625" style="4"/>
    <col min="13827" max="13827" width="4.5703125" style="4" customWidth="1"/>
    <col min="13828" max="13828" width="5.5703125" style="4" customWidth="1"/>
    <col min="13829" max="13829" width="98.5703125" style="4" customWidth="1"/>
    <col min="13830" max="13830" width="24.140625" style="4" customWidth="1"/>
    <col min="13831" max="13831" width="26" style="4" customWidth="1"/>
    <col min="13832" max="13832" width="40.5703125" style="4" customWidth="1"/>
    <col min="13833" max="13833" width="11.859375" style="4" customWidth="1"/>
    <col min="13834" max="14082" width="9.140625" style="4"/>
    <col min="14083" max="14083" width="4.5703125" style="4" customWidth="1"/>
    <col min="14084" max="14084" width="5.5703125" style="4" customWidth="1"/>
    <col min="14085" max="14085" width="98.5703125" style="4" customWidth="1"/>
    <col min="14086" max="14086" width="24.140625" style="4" customWidth="1"/>
    <col min="14087" max="14087" width="26" style="4" customWidth="1"/>
    <col min="14088" max="14088" width="40.5703125" style="4" customWidth="1"/>
    <col min="14089" max="14089" width="11.859375" style="4" customWidth="1"/>
    <col min="14090" max="14338" width="9.140625" style="4"/>
    <col min="14339" max="14339" width="4.5703125" style="4" customWidth="1"/>
    <col min="14340" max="14340" width="5.5703125" style="4" customWidth="1"/>
    <col min="14341" max="14341" width="98.5703125" style="4" customWidth="1"/>
    <col min="14342" max="14342" width="24.140625" style="4" customWidth="1"/>
    <col min="14343" max="14343" width="26" style="4" customWidth="1"/>
    <col min="14344" max="14344" width="40.5703125" style="4" customWidth="1"/>
    <col min="14345" max="14345" width="11.859375" style="4" customWidth="1"/>
    <col min="14346" max="14594" width="9.140625" style="4"/>
    <col min="14595" max="14595" width="4.5703125" style="4" customWidth="1"/>
    <col min="14596" max="14596" width="5.5703125" style="4" customWidth="1"/>
    <col min="14597" max="14597" width="98.5703125" style="4" customWidth="1"/>
    <col min="14598" max="14598" width="24.140625" style="4" customWidth="1"/>
    <col min="14599" max="14599" width="26" style="4" customWidth="1"/>
    <col min="14600" max="14600" width="40.5703125" style="4" customWidth="1"/>
    <col min="14601" max="14601" width="11.859375" style="4" customWidth="1"/>
    <col min="14602" max="14850" width="9.140625" style="4"/>
    <col min="14851" max="14851" width="4.5703125" style="4" customWidth="1"/>
    <col min="14852" max="14852" width="5.5703125" style="4" customWidth="1"/>
    <col min="14853" max="14853" width="98.5703125" style="4" customWidth="1"/>
    <col min="14854" max="14854" width="24.140625" style="4" customWidth="1"/>
    <col min="14855" max="14855" width="26" style="4" customWidth="1"/>
    <col min="14856" max="14856" width="40.5703125" style="4" customWidth="1"/>
    <col min="14857" max="14857" width="11.859375" style="4" customWidth="1"/>
    <col min="14858" max="15106" width="9.140625" style="4"/>
    <col min="15107" max="15107" width="4.5703125" style="4" customWidth="1"/>
    <col min="15108" max="15108" width="5.5703125" style="4" customWidth="1"/>
    <col min="15109" max="15109" width="98.5703125" style="4" customWidth="1"/>
    <col min="15110" max="15110" width="24.140625" style="4" customWidth="1"/>
    <col min="15111" max="15111" width="26" style="4" customWidth="1"/>
    <col min="15112" max="15112" width="40.5703125" style="4" customWidth="1"/>
    <col min="15113" max="15113" width="11.859375" style="4" customWidth="1"/>
    <col min="15114" max="15362" width="9.140625" style="4"/>
    <col min="15363" max="15363" width="4.5703125" style="4" customWidth="1"/>
    <col min="15364" max="15364" width="5.5703125" style="4" customWidth="1"/>
    <col min="15365" max="15365" width="98.5703125" style="4" customWidth="1"/>
    <col min="15366" max="15366" width="24.140625" style="4" customWidth="1"/>
    <col min="15367" max="15367" width="26" style="4" customWidth="1"/>
    <col min="15368" max="15368" width="40.5703125" style="4" customWidth="1"/>
    <col min="15369" max="15369" width="11.859375" style="4" customWidth="1"/>
    <col min="15370" max="15618" width="9.140625" style="4"/>
    <col min="15619" max="15619" width="4.5703125" style="4" customWidth="1"/>
    <col min="15620" max="15620" width="5.5703125" style="4" customWidth="1"/>
    <col min="15621" max="15621" width="98.5703125" style="4" customWidth="1"/>
    <col min="15622" max="15622" width="24.140625" style="4" customWidth="1"/>
    <col min="15623" max="15623" width="26" style="4" customWidth="1"/>
    <col min="15624" max="15624" width="40.5703125" style="4" customWidth="1"/>
    <col min="15625" max="15625" width="11.859375" style="4" customWidth="1"/>
    <col min="15626" max="15874" width="9.140625" style="4"/>
    <col min="15875" max="15875" width="4.5703125" style="4" customWidth="1"/>
    <col min="15876" max="15876" width="5.5703125" style="4" customWidth="1"/>
    <col min="15877" max="15877" width="98.5703125" style="4" customWidth="1"/>
    <col min="15878" max="15878" width="24.140625" style="4" customWidth="1"/>
    <col min="15879" max="15879" width="26" style="4" customWidth="1"/>
    <col min="15880" max="15880" width="40.5703125" style="4" customWidth="1"/>
    <col min="15881" max="15881" width="11.859375" style="4" customWidth="1"/>
    <col min="15882" max="16130" width="9.140625" style="4"/>
    <col min="16131" max="16131" width="4.5703125" style="4" customWidth="1"/>
    <col min="16132" max="16132" width="5.5703125" style="4" customWidth="1"/>
    <col min="16133" max="16133" width="98.5703125" style="4" customWidth="1"/>
    <col min="16134" max="16134" width="24.140625" style="4" customWidth="1"/>
    <col min="16135" max="16135" width="26" style="4" customWidth="1"/>
    <col min="16136" max="16136" width="40.5703125" style="4" customWidth="1"/>
    <col min="16137" max="16137" width="11.859375" style="4" customWidth="1"/>
    <col min="16138" max="16384" width="9.140625" style="4"/>
  </cols>
  <sheetData>
    <row r="8" ht="27.6" spans="3:12">
      <c r="C8" s="7" t="s">
        <v>26</v>
      </c>
      <c r="D8" s="7"/>
      <c r="E8" s="55"/>
      <c r="F8" s="7"/>
      <c r="G8" s="7"/>
      <c r="H8" s="7"/>
      <c r="I8" s="7"/>
      <c r="J8" s="7"/>
      <c r="K8" s="7"/>
      <c r="L8" s="7"/>
    </row>
    <row r="9" ht="27.6" spans="3:12">
      <c r="C9" s="7"/>
      <c r="D9" s="7"/>
      <c r="E9" s="55"/>
      <c r="F9" s="7"/>
      <c r="G9" s="7"/>
      <c r="H9" s="7"/>
      <c r="I9" s="7"/>
      <c r="J9" s="7"/>
      <c r="K9" s="7"/>
      <c r="L9" s="7"/>
    </row>
    <row r="10" ht="21.2" spans="3:12">
      <c r="C10" s="8" t="s">
        <v>166</v>
      </c>
      <c r="D10" s="8"/>
      <c r="E10" s="56"/>
      <c r="F10" s="8"/>
      <c r="G10" s="8"/>
      <c r="H10" s="8"/>
      <c r="I10" s="8"/>
      <c r="J10" s="8"/>
      <c r="K10" s="8"/>
      <c r="L10" s="8"/>
    </row>
    <row r="11" s="1" customFormat="1" ht="21.2" spans="2:11">
      <c r="B11" s="8"/>
      <c r="C11" s="8"/>
      <c r="D11" s="8"/>
      <c r="E11" s="56"/>
      <c r="F11" s="8"/>
      <c r="G11" s="8"/>
      <c r="H11" s="8"/>
      <c r="I11" s="8"/>
      <c r="J11" s="8"/>
      <c r="K11" s="8"/>
    </row>
    <row r="12" s="1" customFormat="1" spans="2:10">
      <c r="B12" s="9" t="s">
        <v>28</v>
      </c>
      <c r="C12" s="10"/>
      <c r="E12" s="57"/>
      <c r="J12" s="92"/>
    </row>
    <row r="13" s="1" customFormat="1" spans="2:10">
      <c r="B13" s="9"/>
      <c r="C13" s="494" t="s">
        <v>29</v>
      </c>
      <c r="D13" s="1" t="s">
        <v>30</v>
      </c>
      <c r="E13" s="57"/>
      <c r="J13" s="92"/>
    </row>
    <row r="14" s="1" customFormat="1" spans="2:10">
      <c r="B14" s="9"/>
      <c r="C14" s="494" t="s">
        <v>31</v>
      </c>
      <c r="D14" s="1" t="s">
        <v>167</v>
      </c>
      <c r="E14" s="57"/>
      <c r="J14" s="92"/>
    </row>
    <row r="15" s="1" customFormat="1" spans="2:10">
      <c r="B15" s="9"/>
      <c r="C15" s="10"/>
      <c r="D15" s="11" t="s">
        <v>168</v>
      </c>
      <c r="E15" s="11"/>
      <c r="J15" s="92"/>
    </row>
    <row r="16" s="1" customFormat="1" spans="2:10">
      <c r="B16" s="9"/>
      <c r="C16" s="10"/>
      <c r="D16" s="495" t="s">
        <v>169</v>
      </c>
      <c r="E16" s="11"/>
      <c r="J16" s="92"/>
    </row>
    <row r="17" s="1" customFormat="1" spans="2:10">
      <c r="B17" s="9"/>
      <c r="C17" s="10"/>
      <c r="D17" s="11" t="s">
        <v>170</v>
      </c>
      <c r="E17" s="11"/>
      <c r="J17" s="92"/>
    </row>
    <row r="18" s="1" customFormat="1" spans="2:10">
      <c r="B18" s="9"/>
      <c r="C18" s="10"/>
      <c r="D18" s="11" t="s">
        <v>171</v>
      </c>
      <c r="E18" s="165" t="s">
        <v>172</v>
      </c>
      <c r="J18" s="92"/>
    </row>
    <row r="19" s="1" customFormat="1" ht="16.4" spans="2:5">
      <c r="B19" s="9"/>
      <c r="C19" s="10"/>
      <c r="D19" s="11" t="s">
        <v>173</v>
      </c>
      <c r="E19" s="165" t="s">
        <v>174</v>
      </c>
    </row>
    <row r="20" s="1" customFormat="1" ht="17.15" spans="2:5">
      <c r="B20" s="9"/>
      <c r="C20" s="10"/>
      <c r="D20" s="11"/>
      <c r="E20" s="165"/>
    </row>
    <row r="21" s="110" customFormat="1" ht="21" customHeight="1" spans="2:11">
      <c r="B21" s="116" t="s">
        <v>34</v>
      </c>
      <c r="C21" s="117"/>
      <c r="D21" s="118" t="s">
        <v>175</v>
      </c>
      <c r="E21" s="166" t="s">
        <v>36</v>
      </c>
      <c r="F21" s="167" t="s">
        <v>37</v>
      </c>
      <c r="G21" s="168"/>
      <c r="H21" s="168"/>
      <c r="I21" s="219"/>
      <c r="J21" s="220" t="s">
        <v>38</v>
      </c>
      <c r="K21" s="221"/>
    </row>
    <row r="22" s="111" customFormat="1" ht="28.75" spans="2:11">
      <c r="B22" s="119"/>
      <c r="C22" s="120"/>
      <c r="D22" s="121"/>
      <c r="E22" s="169"/>
      <c r="F22" s="170" t="s">
        <v>39</v>
      </c>
      <c r="G22" s="170" t="s">
        <v>40</v>
      </c>
      <c r="H22" s="170" t="s">
        <v>41</v>
      </c>
      <c r="I22" s="170" t="s">
        <v>42</v>
      </c>
      <c r="J22" s="222"/>
      <c r="K22" s="223"/>
    </row>
    <row r="23" s="111" customFormat="1" ht="23.2" spans="2:11">
      <c r="B23" s="122" t="s">
        <v>176</v>
      </c>
      <c r="C23" s="123"/>
      <c r="D23" s="123"/>
      <c r="E23" s="171"/>
      <c r="F23" s="123"/>
      <c r="G23" s="123"/>
      <c r="H23" s="123"/>
      <c r="I23" s="123"/>
      <c r="J23" s="123"/>
      <c r="K23" s="224"/>
    </row>
    <row r="24" s="112" customFormat="1" ht="16" spans="2:11">
      <c r="B24" s="124">
        <v>1</v>
      </c>
      <c r="C24" s="125"/>
      <c r="D24" s="126" t="s">
        <v>177</v>
      </c>
      <c r="E24" s="172"/>
      <c r="F24" s="125"/>
      <c r="G24" s="125"/>
      <c r="H24" s="125"/>
      <c r="I24" s="125"/>
      <c r="J24" s="225"/>
      <c r="K24" s="226"/>
    </row>
    <row r="25" s="113" customFormat="1" ht="32" spans="2:11">
      <c r="B25" s="127" t="s">
        <v>44</v>
      </c>
      <c r="C25" s="128"/>
      <c r="D25" s="129" t="s">
        <v>178</v>
      </c>
      <c r="E25" s="173" t="s">
        <v>174</v>
      </c>
      <c r="F25" s="174">
        <v>10</v>
      </c>
      <c r="G25" s="175"/>
      <c r="H25" s="175"/>
      <c r="I25" s="175"/>
      <c r="J25" s="227">
        <v>10</v>
      </c>
      <c r="K25" s="228" t="s">
        <v>179</v>
      </c>
    </row>
    <row r="26" s="113" customFormat="1" ht="32" spans="2:11">
      <c r="B26" s="130" t="s">
        <v>48</v>
      </c>
      <c r="C26" s="131"/>
      <c r="D26" s="132" t="s">
        <v>180</v>
      </c>
      <c r="E26" s="176" t="s">
        <v>181</v>
      </c>
      <c r="F26" s="174"/>
      <c r="G26" s="175"/>
      <c r="H26" s="175"/>
      <c r="I26" s="175"/>
      <c r="J26" s="227">
        <v>8</v>
      </c>
      <c r="K26" s="228" t="s">
        <v>182</v>
      </c>
    </row>
    <row r="27" s="113" customFormat="1" ht="28" spans="2:11">
      <c r="B27" s="130" t="s">
        <v>52</v>
      </c>
      <c r="C27" s="131"/>
      <c r="D27" s="132" t="s">
        <v>183</v>
      </c>
      <c r="E27" s="177" t="s">
        <v>184</v>
      </c>
      <c r="F27" s="174"/>
      <c r="G27" s="175"/>
      <c r="H27" s="175"/>
      <c r="I27" s="175"/>
      <c r="J27" s="227">
        <v>6</v>
      </c>
      <c r="K27" s="228" t="s">
        <v>185</v>
      </c>
    </row>
    <row r="28" s="113" customFormat="1" ht="15.6" spans="2:11">
      <c r="B28" s="133"/>
      <c r="C28" s="134"/>
      <c r="D28" s="135"/>
      <c r="E28" s="178" t="s">
        <v>186</v>
      </c>
      <c r="F28" s="174"/>
      <c r="G28" s="175"/>
      <c r="H28" s="175"/>
      <c r="I28" s="175"/>
      <c r="J28" s="227">
        <v>4</v>
      </c>
      <c r="K28" s="228" t="s">
        <v>187</v>
      </c>
    </row>
    <row r="29" s="113" customFormat="1" ht="15.6" spans="2:11">
      <c r="B29" s="127"/>
      <c r="C29" s="128"/>
      <c r="D29" s="132"/>
      <c r="E29" s="179"/>
      <c r="F29" s="180"/>
      <c r="G29" s="181"/>
      <c r="H29" s="181"/>
      <c r="I29" s="181"/>
      <c r="J29" s="229"/>
      <c r="K29" s="230"/>
    </row>
    <row r="30" s="112" customFormat="1" ht="16.5" customHeight="1" spans="2:11">
      <c r="B30" s="124">
        <v>2</v>
      </c>
      <c r="C30" s="125"/>
      <c r="D30" s="126" t="s">
        <v>188</v>
      </c>
      <c r="E30" s="182"/>
      <c r="F30" s="183"/>
      <c r="G30" s="126"/>
      <c r="H30" s="126"/>
      <c r="I30" s="126"/>
      <c r="J30" s="231"/>
      <c r="K30" s="232"/>
    </row>
    <row r="31" s="114" customFormat="1" ht="32" spans="2:11">
      <c r="B31" s="136" t="s">
        <v>44</v>
      </c>
      <c r="C31" s="137"/>
      <c r="D31" s="138" t="s">
        <v>189</v>
      </c>
      <c r="E31" s="184" t="s">
        <v>190</v>
      </c>
      <c r="F31" s="185">
        <v>10</v>
      </c>
      <c r="G31" s="186"/>
      <c r="H31" s="186"/>
      <c r="I31" s="186"/>
      <c r="J31" s="233">
        <v>10</v>
      </c>
      <c r="K31" s="234" t="s">
        <v>191</v>
      </c>
    </row>
    <row r="32" s="115" customFormat="1" ht="32" spans="2:11">
      <c r="B32" s="139" t="s">
        <v>48</v>
      </c>
      <c r="C32" s="140"/>
      <c r="D32" s="141" t="s">
        <v>192</v>
      </c>
      <c r="E32" s="187" t="s">
        <v>193</v>
      </c>
      <c r="F32" s="188"/>
      <c r="G32" s="189"/>
      <c r="H32" s="189"/>
      <c r="I32" s="189"/>
      <c r="J32" s="235">
        <v>8</v>
      </c>
      <c r="K32" s="236" t="s">
        <v>194</v>
      </c>
    </row>
    <row r="33" s="113" customFormat="1" ht="16.5" customHeight="1" spans="2:11">
      <c r="B33" s="142"/>
      <c r="C33" s="143"/>
      <c r="D33" s="144"/>
      <c r="E33" s="190"/>
      <c r="F33" s="174"/>
      <c r="G33" s="191"/>
      <c r="H33" s="191"/>
      <c r="I33" s="191"/>
      <c r="J33" s="227">
        <v>6</v>
      </c>
      <c r="K33" s="228" t="s">
        <v>195</v>
      </c>
    </row>
    <row r="34" s="113" customFormat="1" ht="16.5" customHeight="1" spans="2:11">
      <c r="B34" s="145"/>
      <c r="C34" s="146"/>
      <c r="D34" s="144"/>
      <c r="E34" s="192"/>
      <c r="F34" s="174"/>
      <c r="G34" s="191"/>
      <c r="H34" s="191"/>
      <c r="I34" s="191"/>
      <c r="J34" s="227">
        <v>4</v>
      </c>
      <c r="K34" s="228" t="s">
        <v>196</v>
      </c>
    </row>
    <row r="35" s="113" customFormat="1" ht="15.6" spans="2:11">
      <c r="B35" s="127"/>
      <c r="C35" s="128"/>
      <c r="D35" s="132"/>
      <c r="E35" s="179"/>
      <c r="F35" s="180"/>
      <c r="G35" s="193"/>
      <c r="H35" s="193"/>
      <c r="I35" s="193"/>
      <c r="J35" s="237"/>
      <c r="K35" s="230"/>
    </row>
    <row r="36" s="112" customFormat="1" ht="32" spans="2:11">
      <c r="B36" s="124">
        <v>4</v>
      </c>
      <c r="C36" s="125"/>
      <c r="D36" s="126" t="s">
        <v>197</v>
      </c>
      <c r="E36" s="194"/>
      <c r="F36" s="195"/>
      <c r="G36" s="196"/>
      <c r="H36" s="196"/>
      <c r="I36" s="196"/>
      <c r="J36" s="231"/>
      <c r="K36" s="232"/>
    </row>
    <row r="37" s="113" customFormat="1" ht="15.6" spans="2:11">
      <c r="B37" s="127" t="s">
        <v>44</v>
      </c>
      <c r="C37" s="128"/>
      <c r="D37" s="147" t="s">
        <v>198</v>
      </c>
      <c r="E37" s="197" t="s">
        <v>199</v>
      </c>
      <c r="F37" s="198">
        <v>10</v>
      </c>
      <c r="G37" s="199"/>
      <c r="H37" s="199"/>
      <c r="I37" s="199"/>
      <c r="J37" s="227">
        <v>10</v>
      </c>
      <c r="K37" s="228" t="s">
        <v>200</v>
      </c>
    </row>
    <row r="38" s="113" customFormat="1" ht="15.6" spans="2:11">
      <c r="B38" s="130" t="s">
        <v>48</v>
      </c>
      <c r="C38" s="131"/>
      <c r="D38" s="147" t="s">
        <v>201</v>
      </c>
      <c r="E38" s="197" t="s">
        <v>199</v>
      </c>
      <c r="F38" s="200"/>
      <c r="G38" s="201"/>
      <c r="H38" s="201"/>
      <c r="I38" s="201"/>
      <c r="J38" s="227">
        <v>8</v>
      </c>
      <c r="K38" s="228" t="s">
        <v>202</v>
      </c>
    </row>
    <row r="39" s="113" customFormat="1" ht="15.6" spans="2:11">
      <c r="B39" s="148" t="s">
        <v>52</v>
      </c>
      <c r="C39" s="149"/>
      <c r="D39" s="147" t="s">
        <v>203</v>
      </c>
      <c r="E39" s="197" t="s">
        <v>199</v>
      </c>
      <c r="F39" s="200"/>
      <c r="G39" s="201"/>
      <c r="H39" s="201"/>
      <c r="I39" s="201"/>
      <c r="J39" s="227">
        <v>6</v>
      </c>
      <c r="K39" s="228" t="s">
        <v>204</v>
      </c>
    </row>
    <row r="40" s="113" customFormat="1" ht="15.6" spans="2:11">
      <c r="B40" s="148" t="s">
        <v>138</v>
      </c>
      <c r="C40" s="149"/>
      <c r="D40" s="147" t="s">
        <v>205</v>
      </c>
      <c r="E40" s="197" t="s">
        <v>206</v>
      </c>
      <c r="F40" s="200"/>
      <c r="G40" s="201"/>
      <c r="H40" s="201"/>
      <c r="I40" s="201"/>
      <c r="J40" s="227">
        <v>4</v>
      </c>
      <c r="K40" s="228" t="s">
        <v>207</v>
      </c>
    </row>
    <row r="41" s="113" customFormat="1" ht="15.6" spans="2:11">
      <c r="B41" s="148" t="s">
        <v>208</v>
      </c>
      <c r="C41" s="149"/>
      <c r="D41" s="147" t="s">
        <v>209</v>
      </c>
      <c r="E41" s="197" t="s">
        <v>210</v>
      </c>
      <c r="F41" s="200"/>
      <c r="G41" s="201"/>
      <c r="H41" s="201"/>
      <c r="I41" s="201"/>
      <c r="J41" s="227"/>
      <c r="K41" s="228"/>
    </row>
    <row r="42" s="113" customFormat="1" ht="28" spans="2:11">
      <c r="B42" s="148" t="s">
        <v>211</v>
      </c>
      <c r="C42" s="149"/>
      <c r="D42" s="150" t="s">
        <v>212</v>
      </c>
      <c r="E42" s="176" t="s">
        <v>213</v>
      </c>
      <c r="F42" s="200"/>
      <c r="G42" s="201"/>
      <c r="H42" s="201"/>
      <c r="I42" s="201"/>
      <c r="J42" s="227"/>
      <c r="K42" s="228"/>
    </row>
    <row r="43" s="113" customFormat="1" ht="15.6" spans="2:11">
      <c r="B43" s="148" t="s">
        <v>214</v>
      </c>
      <c r="C43" s="149"/>
      <c r="D43" s="151" t="s">
        <v>215</v>
      </c>
      <c r="E43" s="197" t="s">
        <v>199</v>
      </c>
      <c r="F43" s="200"/>
      <c r="G43" s="201"/>
      <c r="H43" s="201"/>
      <c r="I43" s="201"/>
      <c r="J43" s="227"/>
      <c r="K43" s="228"/>
    </row>
    <row r="44" s="113" customFormat="1" ht="15.6" spans="2:11">
      <c r="B44" s="148" t="s">
        <v>216</v>
      </c>
      <c r="C44" s="149"/>
      <c r="D44" s="151" t="s">
        <v>217</v>
      </c>
      <c r="E44" s="197" t="s">
        <v>199</v>
      </c>
      <c r="F44" s="200"/>
      <c r="G44" s="201"/>
      <c r="H44" s="201"/>
      <c r="I44" s="201"/>
      <c r="J44" s="227"/>
      <c r="K44" s="228"/>
    </row>
    <row r="45" s="113" customFormat="1" ht="15.6" spans="2:11">
      <c r="B45" s="148" t="s">
        <v>218</v>
      </c>
      <c r="C45" s="149"/>
      <c r="D45" s="151" t="s">
        <v>219</v>
      </c>
      <c r="E45" s="197" t="s">
        <v>199</v>
      </c>
      <c r="F45" s="200"/>
      <c r="G45" s="201"/>
      <c r="H45" s="201"/>
      <c r="I45" s="201"/>
      <c r="J45" s="227"/>
      <c r="K45" s="228"/>
    </row>
    <row r="46" s="113" customFormat="1" ht="15.6" spans="2:11">
      <c r="B46" s="148" t="s">
        <v>220</v>
      </c>
      <c r="C46" s="149"/>
      <c r="D46" s="151" t="s">
        <v>221</v>
      </c>
      <c r="E46" s="197" t="s">
        <v>199</v>
      </c>
      <c r="F46" s="202"/>
      <c r="G46" s="203"/>
      <c r="H46" s="203"/>
      <c r="I46" s="203"/>
      <c r="J46" s="229"/>
      <c r="K46" s="230"/>
    </row>
    <row r="47" s="113" customFormat="1" ht="15.6" spans="2:11">
      <c r="B47" s="148"/>
      <c r="C47" s="149"/>
      <c r="D47" s="152"/>
      <c r="E47" s="204"/>
      <c r="F47" s="202"/>
      <c r="G47" s="203"/>
      <c r="H47" s="203"/>
      <c r="I47" s="203"/>
      <c r="J47" s="229"/>
      <c r="K47" s="230"/>
    </row>
    <row r="48" s="112" customFormat="1" ht="16" spans="2:11">
      <c r="B48" s="124">
        <v>5</v>
      </c>
      <c r="C48" s="125"/>
      <c r="D48" s="126" t="s">
        <v>222</v>
      </c>
      <c r="E48" s="194"/>
      <c r="F48" s="183"/>
      <c r="G48" s="126"/>
      <c r="H48" s="126"/>
      <c r="I48" s="126"/>
      <c r="J48" s="231"/>
      <c r="K48" s="232"/>
    </row>
    <row r="49" s="115" customFormat="1" ht="32" spans="2:11">
      <c r="B49" s="153" t="s">
        <v>44</v>
      </c>
      <c r="C49" s="154"/>
      <c r="D49" s="138" t="s">
        <v>223</v>
      </c>
      <c r="E49" s="205" t="s">
        <v>224</v>
      </c>
      <c r="F49" s="206">
        <v>10</v>
      </c>
      <c r="G49" s="207"/>
      <c r="H49" s="207"/>
      <c r="I49" s="207"/>
      <c r="J49" s="235">
        <v>10</v>
      </c>
      <c r="K49" s="236" t="s">
        <v>225</v>
      </c>
    </row>
    <row r="50" s="113" customFormat="1" ht="16" spans="2:11">
      <c r="B50" s="130" t="s">
        <v>48</v>
      </c>
      <c r="C50" s="131"/>
      <c r="D50" s="129" t="s">
        <v>226</v>
      </c>
      <c r="E50" s="176" t="s">
        <v>227</v>
      </c>
      <c r="F50" s="174"/>
      <c r="G50" s="208"/>
      <c r="H50" s="208"/>
      <c r="I50" s="208"/>
      <c r="J50" s="227">
        <v>8</v>
      </c>
      <c r="K50" s="228" t="s">
        <v>228</v>
      </c>
    </row>
    <row r="51" s="113" customFormat="1" ht="15.6" spans="2:11">
      <c r="B51" s="133"/>
      <c r="C51" s="134"/>
      <c r="D51" s="135"/>
      <c r="E51" s="190"/>
      <c r="F51" s="174"/>
      <c r="G51" s="208"/>
      <c r="H51" s="208"/>
      <c r="I51" s="208"/>
      <c r="J51" s="227">
        <v>6</v>
      </c>
      <c r="K51" s="228" t="s">
        <v>229</v>
      </c>
    </row>
    <row r="52" s="113" customFormat="1" ht="15.6" spans="2:11">
      <c r="B52" s="145"/>
      <c r="C52" s="146"/>
      <c r="D52" s="144"/>
      <c r="E52" s="192"/>
      <c r="F52" s="174"/>
      <c r="G52" s="208"/>
      <c r="H52" s="208"/>
      <c r="I52" s="208"/>
      <c r="J52" s="227">
        <v>4</v>
      </c>
      <c r="K52" s="228" t="s">
        <v>230</v>
      </c>
    </row>
    <row r="53" s="113" customFormat="1" ht="16.35" spans="2:11">
      <c r="B53" s="155"/>
      <c r="C53" s="156"/>
      <c r="D53" s="132"/>
      <c r="E53" s="179"/>
      <c r="F53" s="209"/>
      <c r="G53" s="209"/>
      <c r="H53" s="209"/>
      <c r="I53" s="209"/>
      <c r="J53" s="229"/>
      <c r="K53" s="230"/>
    </row>
    <row r="54" s="113" customFormat="1" ht="26.25" customHeight="1" spans="2:11">
      <c r="B54" s="157" t="s">
        <v>231</v>
      </c>
      <c r="C54" s="158"/>
      <c r="D54" s="158"/>
      <c r="E54" s="210"/>
      <c r="F54" s="158"/>
      <c r="G54" s="158"/>
      <c r="H54" s="158"/>
      <c r="I54" s="158"/>
      <c r="J54" s="158"/>
      <c r="K54" s="238"/>
    </row>
    <row r="55" s="115" customFormat="1" ht="16" spans="2:11">
      <c r="B55" s="159">
        <v>6</v>
      </c>
      <c r="C55" s="160"/>
      <c r="D55" s="161" t="s">
        <v>232</v>
      </c>
      <c r="E55" s="211"/>
      <c r="F55" s="161"/>
      <c r="G55" s="161"/>
      <c r="H55" s="161"/>
      <c r="I55" s="161"/>
      <c r="J55" s="239"/>
      <c r="K55" s="240"/>
    </row>
    <row r="56" s="113" customFormat="1" ht="15.6" spans="2:11">
      <c r="B56" s="127" t="s">
        <v>44</v>
      </c>
      <c r="C56" s="162"/>
      <c r="D56" s="113" t="s">
        <v>233</v>
      </c>
      <c r="E56" s="212" t="s">
        <v>234</v>
      </c>
      <c r="F56" s="213">
        <v>10</v>
      </c>
      <c r="G56" s="214"/>
      <c r="H56" s="214"/>
      <c r="I56" s="214"/>
      <c r="J56" s="227">
        <v>10</v>
      </c>
      <c r="K56" s="228" t="s">
        <v>235</v>
      </c>
    </row>
    <row r="57" s="113" customFormat="1" ht="15.6" spans="2:11">
      <c r="B57" s="130" t="s">
        <v>48</v>
      </c>
      <c r="C57" s="163"/>
      <c r="D57" s="164" t="s">
        <v>236</v>
      </c>
      <c r="E57" s="212" t="s">
        <v>237</v>
      </c>
      <c r="F57" s="174"/>
      <c r="G57" s="208"/>
      <c r="H57" s="208"/>
      <c r="I57" s="208"/>
      <c r="J57" s="227">
        <v>8</v>
      </c>
      <c r="K57" s="228" t="s">
        <v>238</v>
      </c>
    </row>
    <row r="58" s="113" customFormat="1" ht="16" spans="2:11">
      <c r="B58" s="130" t="s">
        <v>52</v>
      </c>
      <c r="C58" s="163"/>
      <c r="D58" s="141" t="s">
        <v>239</v>
      </c>
      <c r="E58" s="212" t="s">
        <v>240</v>
      </c>
      <c r="F58" s="174"/>
      <c r="G58" s="208"/>
      <c r="H58" s="208"/>
      <c r="I58" s="208"/>
      <c r="J58" s="227">
        <v>6</v>
      </c>
      <c r="K58" s="228" t="s">
        <v>241</v>
      </c>
    </row>
    <row r="59" s="113" customFormat="1" ht="16" spans="2:11">
      <c r="B59" s="130" t="s">
        <v>138</v>
      </c>
      <c r="C59" s="163"/>
      <c r="D59" s="141" t="s">
        <v>242</v>
      </c>
      <c r="E59" s="212" t="s">
        <v>243</v>
      </c>
      <c r="F59" s="174"/>
      <c r="G59" s="208"/>
      <c r="H59" s="208"/>
      <c r="I59" s="208"/>
      <c r="J59" s="227">
        <v>4</v>
      </c>
      <c r="K59" s="228" t="s">
        <v>56</v>
      </c>
    </row>
    <row r="60" s="113" customFormat="1" ht="15.6" spans="2:11">
      <c r="B60" s="127"/>
      <c r="C60" s="128"/>
      <c r="D60" s="141"/>
      <c r="E60" s="215"/>
      <c r="F60" s="180"/>
      <c r="G60" s="209"/>
      <c r="H60" s="209"/>
      <c r="I60" s="209"/>
      <c r="J60" s="237"/>
      <c r="K60" s="230"/>
    </row>
    <row r="61" s="115" customFormat="1" ht="16" spans="2:11">
      <c r="B61" s="159">
        <v>7</v>
      </c>
      <c r="C61" s="160"/>
      <c r="D61" s="161" t="s">
        <v>244</v>
      </c>
      <c r="E61" s="211"/>
      <c r="F61" s="216"/>
      <c r="G61" s="217"/>
      <c r="H61" s="161"/>
      <c r="I61" s="161"/>
      <c r="J61" s="239"/>
      <c r="K61" s="240"/>
    </row>
    <row r="62" s="113" customFormat="1" ht="27" customHeight="1" spans="2:11">
      <c r="B62" s="127" t="s">
        <v>44</v>
      </c>
      <c r="C62" s="162"/>
      <c r="D62" s="129" t="s">
        <v>245</v>
      </c>
      <c r="E62" s="212" t="s">
        <v>246</v>
      </c>
      <c r="F62" s="213">
        <v>10</v>
      </c>
      <c r="G62" s="218"/>
      <c r="H62" s="214"/>
      <c r="I62" s="214"/>
      <c r="J62" s="227">
        <v>10</v>
      </c>
      <c r="K62" s="228" t="s">
        <v>247</v>
      </c>
    </row>
    <row r="63" s="113" customFormat="1" ht="16" spans="2:11">
      <c r="B63" s="130" t="s">
        <v>48</v>
      </c>
      <c r="C63" s="163"/>
      <c r="D63" s="129" t="s">
        <v>248</v>
      </c>
      <c r="E63" s="212" t="s">
        <v>249</v>
      </c>
      <c r="F63" s="174"/>
      <c r="G63" s="175"/>
      <c r="H63" s="208"/>
      <c r="I63" s="208"/>
      <c r="J63" s="227">
        <v>8</v>
      </c>
      <c r="K63" s="228" t="s">
        <v>250</v>
      </c>
    </row>
    <row r="64" s="113" customFormat="1" ht="16" spans="2:11">
      <c r="B64" s="130" t="s">
        <v>52</v>
      </c>
      <c r="C64" s="163"/>
      <c r="D64" s="129" t="s">
        <v>251</v>
      </c>
      <c r="E64" s="212" t="s">
        <v>252</v>
      </c>
      <c r="F64" s="174"/>
      <c r="G64" s="175"/>
      <c r="H64" s="208"/>
      <c r="I64" s="208"/>
      <c r="J64" s="227">
        <v>6</v>
      </c>
      <c r="K64" s="228" t="s">
        <v>253</v>
      </c>
    </row>
    <row r="65" s="113" customFormat="1" ht="16" spans="2:11">
      <c r="B65" s="130" t="s">
        <v>138</v>
      </c>
      <c r="C65" s="163"/>
      <c r="D65" s="129" t="s">
        <v>254</v>
      </c>
      <c r="E65" s="212" t="s">
        <v>255</v>
      </c>
      <c r="F65" s="174"/>
      <c r="G65" s="175"/>
      <c r="H65" s="208"/>
      <c r="I65" s="208"/>
      <c r="J65" s="227">
        <v>4</v>
      </c>
      <c r="K65" s="228" t="s">
        <v>256</v>
      </c>
    </row>
    <row r="66" s="113" customFormat="1" ht="16" spans="2:11">
      <c r="B66" s="241" t="s">
        <v>208</v>
      </c>
      <c r="C66" s="242"/>
      <c r="D66" s="132" t="s">
        <v>257</v>
      </c>
      <c r="E66" s="212" t="s">
        <v>258</v>
      </c>
      <c r="F66" s="174"/>
      <c r="G66" s="175"/>
      <c r="H66" s="208"/>
      <c r="I66" s="208"/>
      <c r="J66" s="227"/>
      <c r="K66" s="228"/>
    </row>
    <row r="67" s="113" customFormat="1" ht="15.6" spans="2:11">
      <c r="B67" s="243"/>
      <c r="C67" s="244"/>
      <c r="D67" s="132"/>
      <c r="E67" s="179"/>
      <c r="F67" s="180"/>
      <c r="G67" s="181"/>
      <c r="H67" s="209"/>
      <c r="I67" s="209"/>
      <c r="J67" s="237"/>
      <c r="K67" s="230"/>
    </row>
    <row r="68" s="115" customFormat="1" ht="16" spans="2:11">
      <c r="B68" s="245">
        <v>8</v>
      </c>
      <c r="C68" s="246"/>
      <c r="D68" s="247" t="s">
        <v>259</v>
      </c>
      <c r="E68" s="211"/>
      <c r="F68" s="216"/>
      <c r="G68" s="217"/>
      <c r="H68" s="161"/>
      <c r="I68" s="161"/>
      <c r="J68" s="239"/>
      <c r="K68" s="240"/>
    </row>
    <row r="69" s="113" customFormat="1" ht="16" spans="2:11">
      <c r="B69" s="127" t="s">
        <v>44</v>
      </c>
      <c r="C69" s="162"/>
      <c r="D69" s="132" t="s">
        <v>260</v>
      </c>
      <c r="E69" s="197" t="s">
        <v>261</v>
      </c>
      <c r="F69" s="213">
        <v>10</v>
      </c>
      <c r="G69" s="214"/>
      <c r="H69" s="214"/>
      <c r="I69" s="214"/>
      <c r="J69" s="227">
        <v>10</v>
      </c>
      <c r="K69" s="228" t="s">
        <v>247</v>
      </c>
    </row>
    <row r="70" s="113" customFormat="1" ht="16" spans="2:11">
      <c r="B70" s="130" t="s">
        <v>48</v>
      </c>
      <c r="C70" s="163"/>
      <c r="D70" s="129" t="s">
        <v>262</v>
      </c>
      <c r="E70" s="197" t="s">
        <v>263</v>
      </c>
      <c r="F70" s="174"/>
      <c r="G70" s="208"/>
      <c r="H70" s="208"/>
      <c r="I70" s="208"/>
      <c r="J70" s="227">
        <v>8</v>
      </c>
      <c r="K70" s="228" t="s">
        <v>250</v>
      </c>
    </row>
    <row r="71" s="113" customFormat="1" ht="16" spans="2:11">
      <c r="B71" s="130" t="s">
        <v>52</v>
      </c>
      <c r="C71" s="163"/>
      <c r="D71" s="129" t="s">
        <v>264</v>
      </c>
      <c r="E71" s="197" t="s">
        <v>265</v>
      </c>
      <c r="F71" s="174"/>
      <c r="G71" s="208"/>
      <c r="H71" s="208"/>
      <c r="I71" s="208"/>
      <c r="J71" s="227">
        <v>6</v>
      </c>
      <c r="K71" s="228" t="s">
        <v>253</v>
      </c>
    </row>
    <row r="72" s="113" customFormat="1" ht="16" spans="2:11">
      <c r="B72" s="130" t="s">
        <v>138</v>
      </c>
      <c r="C72" s="163"/>
      <c r="D72" s="129" t="s">
        <v>266</v>
      </c>
      <c r="E72" s="197" t="s">
        <v>267</v>
      </c>
      <c r="F72" s="174"/>
      <c r="G72" s="208"/>
      <c r="H72" s="208"/>
      <c r="I72" s="208"/>
      <c r="J72" s="227">
        <v>4</v>
      </c>
      <c r="K72" s="228" t="s">
        <v>268</v>
      </c>
    </row>
    <row r="73" s="113" customFormat="1" ht="16" spans="2:11">
      <c r="B73" s="241" t="s">
        <v>208</v>
      </c>
      <c r="C73" s="242"/>
      <c r="D73" s="132" t="s">
        <v>269</v>
      </c>
      <c r="E73" s="197" t="s">
        <v>270</v>
      </c>
      <c r="F73" s="174"/>
      <c r="G73" s="208"/>
      <c r="H73" s="208"/>
      <c r="I73" s="208"/>
      <c r="J73" s="227"/>
      <c r="K73" s="228"/>
    </row>
    <row r="74" s="113" customFormat="1" ht="15.6" spans="2:11">
      <c r="B74" s="241"/>
      <c r="C74" s="242"/>
      <c r="D74" s="132"/>
      <c r="E74" s="197"/>
      <c r="F74" s="174"/>
      <c r="G74" s="208"/>
      <c r="H74" s="208"/>
      <c r="I74" s="208"/>
      <c r="J74" s="227"/>
      <c r="K74" s="228"/>
    </row>
    <row r="75" s="113" customFormat="1" ht="16" spans="2:11">
      <c r="B75" s="127"/>
      <c r="C75" s="248"/>
      <c r="D75" s="132"/>
      <c r="E75" s="197"/>
      <c r="F75" s="174"/>
      <c r="G75" s="208"/>
      <c r="H75" s="208"/>
      <c r="I75" s="208"/>
      <c r="J75" s="227"/>
      <c r="K75" s="228"/>
    </row>
    <row r="76" s="113" customFormat="1" ht="16" spans="2:11">
      <c r="B76" s="249">
        <v>9</v>
      </c>
      <c r="C76" s="250"/>
      <c r="D76" s="251" t="s">
        <v>271</v>
      </c>
      <c r="E76" s="194"/>
      <c r="F76" s="183"/>
      <c r="G76" s="259"/>
      <c r="H76" s="126"/>
      <c r="I76" s="126"/>
      <c r="J76" s="231"/>
      <c r="K76" s="232"/>
    </row>
    <row r="77" s="113" customFormat="1" ht="32" spans="2:11">
      <c r="B77" s="127" t="s">
        <v>44</v>
      </c>
      <c r="C77" s="162"/>
      <c r="D77" s="132" t="s">
        <v>272</v>
      </c>
      <c r="E77" s="176" t="s">
        <v>96</v>
      </c>
      <c r="F77" s="213">
        <v>10</v>
      </c>
      <c r="G77" s="214"/>
      <c r="H77" s="214"/>
      <c r="I77" s="214"/>
      <c r="J77" s="227">
        <v>10</v>
      </c>
      <c r="K77" s="228" t="s">
        <v>273</v>
      </c>
    </row>
    <row r="78" s="113" customFormat="1" ht="42" spans="2:11">
      <c r="B78" s="130" t="s">
        <v>48</v>
      </c>
      <c r="C78" s="163"/>
      <c r="D78" s="132" t="s">
        <v>274</v>
      </c>
      <c r="E78" s="176" t="s">
        <v>275</v>
      </c>
      <c r="F78" s="174"/>
      <c r="G78" s="208"/>
      <c r="H78" s="208"/>
      <c r="I78" s="208"/>
      <c r="J78" s="227">
        <v>8</v>
      </c>
      <c r="K78" s="228" t="s">
        <v>276</v>
      </c>
    </row>
    <row r="79" s="113" customFormat="1" ht="28" spans="2:11">
      <c r="B79" s="130" t="s">
        <v>52</v>
      </c>
      <c r="C79" s="163"/>
      <c r="D79" s="132" t="s">
        <v>277</v>
      </c>
      <c r="E79" s="176" t="s">
        <v>102</v>
      </c>
      <c r="F79" s="174"/>
      <c r="G79" s="208"/>
      <c r="H79" s="208"/>
      <c r="I79" s="208"/>
      <c r="J79" s="227">
        <v>6</v>
      </c>
      <c r="K79" s="228" t="s">
        <v>278</v>
      </c>
    </row>
    <row r="80" s="113" customFormat="1" ht="42" spans="2:11">
      <c r="B80" s="130" t="s">
        <v>138</v>
      </c>
      <c r="C80" s="163"/>
      <c r="D80" s="132" t="s">
        <v>279</v>
      </c>
      <c r="E80" s="176" t="s">
        <v>280</v>
      </c>
      <c r="F80" s="174"/>
      <c r="G80" s="208"/>
      <c r="H80" s="208"/>
      <c r="I80" s="208"/>
      <c r="J80" s="227">
        <v>4</v>
      </c>
      <c r="K80" s="228" t="s">
        <v>281</v>
      </c>
    </row>
    <row r="81" s="113" customFormat="1" ht="56" spans="2:11">
      <c r="B81" s="241" t="s">
        <v>208</v>
      </c>
      <c r="C81" s="242"/>
      <c r="D81" s="132" t="s">
        <v>282</v>
      </c>
      <c r="E81" s="260" t="s">
        <v>97</v>
      </c>
      <c r="F81" s="174"/>
      <c r="G81" s="208"/>
      <c r="H81" s="208"/>
      <c r="I81" s="208"/>
      <c r="J81" s="227"/>
      <c r="K81" s="228"/>
    </row>
    <row r="82" s="113" customFormat="1" ht="42" spans="2:11">
      <c r="B82" s="241" t="s">
        <v>211</v>
      </c>
      <c r="C82" s="242"/>
      <c r="D82" s="132" t="s">
        <v>283</v>
      </c>
      <c r="E82" s="260" t="s">
        <v>104</v>
      </c>
      <c r="F82" s="174"/>
      <c r="G82" s="208"/>
      <c r="H82" s="208"/>
      <c r="I82" s="208"/>
      <c r="J82" s="227"/>
      <c r="K82" s="228"/>
    </row>
    <row r="83" s="113" customFormat="1" ht="15.6" spans="2:11">
      <c r="B83" s="252"/>
      <c r="C83" s="253"/>
      <c r="D83" s="132"/>
      <c r="E83" s="179"/>
      <c r="F83" s="180"/>
      <c r="G83" s="209"/>
      <c r="H83" s="209"/>
      <c r="I83" s="209"/>
      <c r="J83" s="237"/>
      <c r="K83" s="230"/>
    </row>
    <row r="84" s="112" customFormat="1" ht="16" spans="2:11">
      <c r="B84" s="249">
        <v>10</v>
      </c>
      <c r="C84" s="250"/>
      <c r="D84" s="251" t="s">
        <v>284</v>
      </c>
      <c r="E84" s="194"/>
      <c r="F84" s="183"/>
      <c r="G84" s="259"/>
      <c r="H84" s="126"/>
      <c r="I84" s="126"/>
      <c r="J84" s="231"/>
      <c r="K84" s="232"/>
    </row>
    <row r="85" s="113" customFormat="1" ht="32" spans="2:11">
      <c r="B85" s="127" t="s">
        <v>44</v>
      </c>
      <c r="C85" s="162"/>
      <c r="D85" s="132" t="s">
        <v>285</v>
      </c>
      <c r="E85" s="176" t="s">
        <v>286</v>
      </c>
      <c r="F85" s="213">
        <v>10</v>
      </c>
      <c r="G85" s="218"/>
      <c r="H85" s="214"/>
      <c r="I85" s="214"/>
      <c r="J85" s="227">
        <v>10</v>
      </c>
      <c r="K85" s="228" t="s">
        <v>273</v>
      </c>
    </row>
    <row r="86" s="113" customFormat="1" ht="16" spans="2:11">
      <c r="B86" s="130" t="s">
        <v>48</v>
      </c>
      <c r="C86" s="163"/>
      <c r="D86" s="129" t="s">
        <v>287</v>
      </c>
      <c r="E86" s="176" t="s">
        <v>288</v>
      </c>
      <c r="F86" s="174"/>
      <c r="G86" s="175"/>
      <c r="H86" s="208"/>
      <c r="I86" s="208"/>
      <c r="J86" s="227">
        <v>8</v>
      </c>
      <c r="K86" s="228" t="s">
        <v>276</v>
      </c>
    </row>
    <row r="87" s="113" customFormat="1" ht="16" spans="2:11">
      <c r="B87" s="130" t="s">
        <v>52</v>
      </c>
      <c r="C87" s="163"/>
      <c r="D87" s="129" t="s">
        <v>289</v>
      </c>
      <c r="E87" s="176" t="s">
        <v>290</v>
      </c>
      <c r="F87" s="174"/>
      <c r="G87" s="175"/>
      <c r="H87" s="208"/>
      <c r="I87" s="208"/>
      <c r="J87" s="227">
        <v>6</v>
      </c>
      <c r="K87" s="228" t="s">
        <v>278</v>
      </c>
    </row>
    <row r="88" s="113" customFormat="1" ht="16" spans="2:11">
      <c r="B88" s="133" t="s">
        <v>138</v>
      </c>
      <c r="C88" s="134"/>
      <c r="D88" s="129" t="s">
        <v>291</v>
      </c>
      <c r="E88" s="261" t="s">
        <v>292</v>
      </c>
      <c r="F88" s="174"/>
      <c r="G88" s="175"/>
      <c r="H88" s="208"/>
      <c r="I88" s="208"/>
      <c r="J88" s="227"/>
      <c r="K88" s="228"/>
    </row>
    <row r="89" s="113" customFormat="1" ht="16" spans="2:11">
      <c r="B89" s="133" t="s">
        <v>208</v>
      </c>
      <c r="C89" s="134"/>
      <c r="D89" s="129" t="s">
        <v>293</v>
      </c>
      <c r="E89" s="261" t="s">
        <v>294</v>
      </c>
      <c r="F89" s="174"/>
      <c r="G89" s="175"/>
      <c r="H89" s="208"/>
      <c r="I89" s="208"/>
      <c r="J89" s="227"/>
      <c r="K89" s="228"/>
    </row>
    <row r="90" s="113" customFormat="1" ht="16.75" spans="2:11">
      <c r="B90" s="133" t="s">
        <v>211</v>
      </c>
      <c r="C90" s="134"/>
      <c r="D90" s="129" t="s">
        <v>295</v>
      </c>
      <c r="E90" s="261" t="s">
        <v>296</v>
      </c>
      <c r="F90" s="262"/>
      <c r="G90" s="263"/>
      <c r="H90" s="264"/>
      <c r="I90" s="264"/>
      <c r="J90" s="267">
        <v>4</v>
      </c>
      <c r="K90" s="268" t="s">
        <v>281</v>
      </c>
    </row>
    <row r="91" s="113" customFormat="1" ht="16" spans="2:12">
      <c r="B91" s="254" t="s">
        <v>297</v>
      </c>
      <c r="C91" s="255"/>
      <c r="D91" s="256"/>
      <c r="E91" s="265"/>
      <c r="F91" s="256">
        <f>SUM(F24:F90)</f>
        <v>90</v>
      </c>
      <c r="G91" s="256"/>
      <c r="H91" s="256"/>
      <c r="I91" s="256"/>
      <c r="J91" s="269"/>
      <c r="K91" s="270"/>
      <c r="L91" s="271"/>
    </row>
    <row r="92" s="113" customFormat="1" ht="16.75" spans="2:12">
      <c r="B92" s="257"/>
      <c r="C92" s="258"/>
      <c r="D92" s="258"/>
      <c r="E92" s="266"/>
      <c r="F92" s="258"/>
      <c r="G92" s="258"/>
      <c r="H92" s="258"/>
      <c r="I92" s="258"/>
      <c r="J92" s="272"/>
      <c r="K92" s="273"/>
      <c r="L92" s="271"/>
    </row>
  </sheetData>
  <mergeCells count="107">
    <mergeCell ref="C8:L8"/>
    <mergeCell ref="C10:L10"/>
    <mergeCell ref="F21:I21"/>
    <mergeCell ref="B23:K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D91"/>
    <mergeCell ref="F91:I91"/>
    <mergeCell ref="D21:D22"/>
    <mergeCell ref="E21:E22"/>
    <mergeCell ref="F25:F29"/>
    <mergeCell ref="F31:F35"/>
    <mergeCell ref="F37:F46"/>
    <mergeCell ref="F49:F52"/>
    <mergeCell ref="F56:F60"/>
    <mergeCell ref="F62:F67"/>
    <mergeCell ref="F69:F72"/>
    <mergeCell ref="F77:F82"/>
    <mergeCell ref="F85:F90"/>
    <mergeCell ref="G25:G29"/>
    <mergeCell ref="G31:G35"/>
    <mergeCell ref="G37:G46"/>
    <mergeCell ref="G49:G52"/>
    <mergeCell ref="G56:G60"/>
    <mergeCell ref="G62:G67"/>
    <mergeCell ref="G69:G72"/>
    <mergeCell ref="G77:G80"/>
    <mergeCell ref="G85:G90"/>
    <mergeCell ref="H25:H29"/>
    <mergeCell ref="H31:H35"/>
    <mergeCell ref="H37:H46"/>
    <mergeCell ref="H49:H52"/>
    <mergeCell ref="H56:H60"/>
    <mergeCell ref="H62:H67"/>
    <mergeCell ref="H69:H72"/>
    <mergeCell ref="H77:H80"/>
    <mergeCell ref="H85:H90"/>
    <mergeCell ref="I25:I29"/>
    <mergeCell ref="I31:I35"/>
    <mergeCell ref="I37:I46"/>
    <mergeCell ref="I49:I52"/>
    <mergeCell ref="I56:I60"/>
    <mergeCell ref="I62:I67"/>
    <mergeCell ref="I69:I72"/>
    <mergeCell ref="I77:I80"/>
    <mergeCell ref="I85:I90"/>
    <mergeCell ref="B21:C22"/>
    <mergeCell ref="J21:K22"/>
  </mergeCells>
  <hyperlinks>
    <hyperlink ref="E18" r:id="rId2" display="https://pemkab.go.id/informasi-publik/"/>
    <hyperlink ref="E27" r:id="rId3" display="http://jdih.rembangkab.go.id/peraturan-daerah-kabupaten-rembang/" tooltip="http://jdih.rembangkab.go.id/peraturan-daerah-kabupaten-rembang/"/>
    <hyperlink ref="E28" r:id="rId4" display="http://jdih.rembangkab.go.id/peraturan-bupati-rembang/" tooltip="http://jdih.rembangkab.go.id/peraturan-bupati-rembang/"/>
    <hyperlink ref="E37" r:id="rId5" display="https://rembangkab.go.id/keuangan-daerah/"/>
    <hyperlink ref="E42" r:id="rId6" display="https://rembangkab.go.id/rencana-kerja-pemerintah-daerah/"/>
    <hyperlink ref="E38" r:id="rId5" display="https://rembangkab.go.id/keuangan-daerah/"/>
    <hyperlink ref="E39" r:id="rId5" display="https://rembangkab.go.id/keuangan-daerah/"/>
    <hyperlink ref="E43" r:id="rId5" display="https://rembangkab.go.id/keuangan-daerah/"/>
    <hyperlink ref="E44" r:id="rId5" display="https://rembangkab.go.id/keuangan-daerah/"/>
    <hyperlink ref="E45" r:id="rId5" display="https://rembangkab.go.id/keuangan-daerah/"/>
    <hyperlink ref="E46" r:id="rId5" display="https://rembangkab.go.id/keuangan-daerah/"/>
    <hyperlink ref="E50" r:id="rId7" display="https://ppid.rembangkab.go.id/laporan-layanan/"/>
    <hyperlink ref="E26" r:id="rId8" display="Bukti Informasi Setiap Saat 1.b"/>
    <hyperlink ref="E40" r:id="rId9" display="Bukti Informasi Setiap Saat 4.d"/>
    <hyperlink ref="E25" r:id="rId10" display="Bukti Informasi Setiap Saat 1.a"/>
    <hyperlink ref="E41" r:id="rId9" display="Bukti Informasi Setiap Saat 4.e"/>
    <hyperlink ref="E49" r:id="rId11" display="Bukti Informasi Setiap Saat 5.a"/>
    <hyperlink ref="E77" r:id="rId12" display="https://covid19.rembangkab.go.id/est/uploads/2020/03/SURAT-EDARAN-BUPATI.pdf"/>
    <hyperlink ref="E78" r:id="rId13" display="https://covid19.rembangkab.go.id/est/uploads/2020/08/Penyesuaian-Sistem-ASN-dalam-upaya-pencegahan-Covid-19-di-Kabupaten-Rembang.pdf"/>
    <hyperlink ref="E79" r:id="rId14" display="https://covid19.rembangkab.go.id/est/uploads/2020/03/SK-Gugus-Tugas-COVID19.pdf"/>
    <hyperlink ref="E80" r:id="rId15" display="https://covid19.rembangkab.go.id/est/uploads/2020/09/PERBUP_16_2020_PROGRAM-JPS-BAGI-KELUARGA-MISKIN-DAN-MISKIN-BARU.pdf"/>
    <hyperlink ref="E85" r:id="rId16" display="Bukti Informasi Setiap Saat 10.a"/>
    <hyperlink ref="E86" r:id="rId17" display="Bukti Informasi Setiap Saat 10.b"/>
    <hyperlink ref="E87" r:id="rId18" display="Bukti Informasi Setiap Saat 10.c"/>
    <hyperlink ref="E88" r:id="rId19" display="Bukti Informasi Setiap Saat 10.d"/>
    <hyperlink ref="E89" r:id="rId20" display="Bukti Informasi Setiap Saat 10.e"/>
    <hyperlink ref="E90" r:id="rId21" display="Bukti Informasi Setiap Saat 10.f"/>
    <hyperlink ref="E69" r:id="rId22" display="Bukti 8.a"/>
    <hyperlink ref="E70" r:id="rId22" display="Bukti 8.b"/>
    <hyperlink ref="E71" r:id="rId22" display="Bukti 8.c"/>
    <hyperlink ref="E72" r:id="rId22" display="Bukti 8.d"/>
    <hyperlink ref="E73" r:id="rId22" display="Bukti 8.e"/>
    <hyperlink ref="E74" r:id="rId22"/>
    <hyperlink ref="E75" r:id="rId22"/>
    <hyperlink ref="E32" r:id="rId23" display="Bukti 2.b"/>
    <hyperlink ref="E56" r:id="rId24" display="Bukti 6.a"/>
    <hyperlink ref="E57" r:id="rId24" display="Bukti 6.b"/>
    <hyperlink ref="E58" r:id="rId24" display="Bukti 6.c"/>
    <hyperlink ref="E62" r:id="rId25" display="Bukti 7.a"/>
    <hyperlink ref="E63" r:id="rId25" display="Bukti 7.b"/>
    <hyperlink ref="E64" r:id="rId25" display="Bukti 7.c"/>
    <hyperlink ref="E65" r:id="rId25" display="Bukti 7.d"/>
    <hyperlink ref="E66" r:id="rId25" display="Bukti 7.e"/>
    <hyperlink ref="E59" r:id="rId24" display="Bukti 6.d"/>
    <hyperlink ref="E31" r:id="rId26" display="Bukti 2.a"/>
  </hyperlinks>
  <pageMargins left="0.699305555555556" right="0.699305555555556" top="0.75" bottom="0.75" header="0.3" footer="0.3"/>
  <pageSetup paperSize="1" orientation="portrait" horizontalDpi="300" verticalDpi="3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0:L52"/>
  <sheetViews>
    <sheetView zoomScale="80" zoomScaleNormal="80" topLeftCell="B10" workbookViewId="0">
      <selection activeCell="E23" sqref="E23:E24"/>
    </sheetView>
  </sheetViews>
  <sheetFormatPr defaultColWidth="8.859375" defaultRowHeight="18.4"/>
  <cols>
    <col min="1" max="1" width="9.140625" style="4"/>
    <col min="2" max="2" width="4.5703125" style="4" customWidth="1"/>
    <col min="3" max="3" width="5.5703125" style="4" customWidth="1"/>
    <col min="4" max="4" width="101.5703125" style="4" customWidth="1"/>
    <col min="5" max="5" width="31.5703125" style="5" customWidth="1"/>
    <col min="6" max="6" width="10.859375" style="4" customWidth="1"/>
    <col min="7" max="7" width="8.5703125" style="4" customWidth="1"/>
    <col min="8" max="8" width="9.5703125" style="4" customWidth="1"/>
    <col min="9" max="9" width="9.859375" style="4" customWidth="1"/>
    <col min="10" max="10" width="4.859375" style="6" customWidth="1"/>
    <col min="11" max="11" width="43.7109375" style="4" customWidth="1"/>
    <col min="13" max="258" width="9.140625" style="4"/>
    <col min="259" max="259" width="4.5703125" style="4" customWidth="1"/>
    <col min="260" max="260" width="5.5703125" style="4" customWidth="1"/>
    <col min="261" max="261" width="98.5703125" style="4" customWidth="1"/>
    <col min="262" max="262" width="24.140625" style="4" customWidth="1"/>
    <col min="263" max="263" width="26" style="4" customWidth="1"/>
    <col min="264" max="264" width="40.5703125" style="4" customWidth="1"/>
    <col min="265" max="265" width="11.859375" style="4" customWidth="1"/>
    <col min="266" max="514" width="9.140625" style="4"/>
    <col min="515" max="515" width="4.5703125" style="4" customWidth="1"/>
    <col min="516" max="516" width="5.5703125" style="4" customWidth="1"/>
    <col min="517" max="517" width="98.5703125" style="4" customWidth="1"/>
    <col min="518" max="518" width="24.140625" style="4" customWidth="1"/>
    <col min="519" max="519" width="26" style="4" customWidth="1"/>
    <col min="520" max="520" width="40.5703125" style="4" customWidth="1"/>
    <col min="521" max="521" width="11.859375" style="4" customWidth="1"/>
    <col min="522" max="770" width="9.140625" style="4"/>
    <col min="771" max="771" width="4.5703125" style="4" customWidth="1"/>
    <col min="772" max="772" width="5.5703125" style="4" customWidth="1"/>
    <col min="773" max="773" width="98.5703125" style="4" customWidth="1"/>
    <col min="774" max="774" width="24.140625" style="4" customWidth="1"/>
    <col min="775" max="775" width="26" style="4" customWidth="1"/>
    <col min="776" max="776" width="40.5703125" style="4" customWidth="1"/>
    <col min="777" max="777" width="11.859375" style="4" customWidth="1"/>
    <col min="778" max="1026" width="9.140625" style="4"/>
    <col min="1027" max="1027" width="4.5703125" style="4" customWidth="1"/>
    <col min="1028" max="1028" width="5.5703125" style="4" customWidth="1"/>
    <col min="1029" max="1029" width="98.5703125" style="4" customWidth="1"/>
    <col min="1030" max="1030" width="24.140625" style="4" customWidth="1"/>
    <col min="1031" max="1031" width="26" style="4" customWidth="1"/>
    <col min="1032" max="1032" width="40.5703125" style="4" customWidth="1"/>
    <col min="1033" max="1033" width="11.859375" style="4" customWidth="1"/>
    <col min="1034" max="1282" width="9.140625" style="4"/>
    <col min="1283" max="1283" width="4.5703125" style="4" customWidth="1"/>
    <col min="1284" max="1284" width="5.5703125" style="4" customWidth="1"/>
    <col min="1285" max="1285" width="98.5703125" style="4" customWidth="1"/>
    <col min="1286" max="1286" width="24.140625" style="4" customWidth="1"/>
    <col min="1287" max="1287" width="26" style="4" customWidth="1"/>
    <col min="1288" max="1288" width="40.5703125" style="4" customWidth="1"/>
    <col min="1289" max="1289" width="11.859375" style="4" customWidth="1"/>
    <col min="1290" max="1538" width="9.140625" style="4"/>
    <col min="1539" max="1539" width="4.5703125" style="4" customWidth="1"/>
    <col min="1540" max="1540" width="5.5703125" style="4" customWidth="1"/>
    <col min="1541" max="1541" width="98.5703125" style="4" customWidth="1"/>
    <col min="1542" max="1542" width="24.140625" style="4" customWidth="1"/>
    <col min="1543" max="1543" width="26" style="4" customWidth="1"/>
    <col min="1544" max="1544" width="40.5703125" style="4" customWidth="1"/>
    <col min="1545" max="1545" width="11.859375" style="4" customWidth="1"/>
    <col min="1546" max="1794" width="9.140625" style="4"/>
    <col min="1795" max="1795" width="4.5703125" style="4" customWidth="1"/>
    <col min="1796" max="1796" width="5.5703125" style="4" customWidth="1"/>
    <col min="1797" max="1797" width="98.5703125" style="4" customWidth="1"/>
    <col min="1798" max="1798" width="24.140625" style="4" customWidth="1"/>
    <col min="1799" max="1799" width="26" style="4" customWidth="1"/>
    <col min="1800" max="1800" width="40.5703125" style="4" customWidth="1"/>
    <col min="1801" max="1801" width="11.859375" style="4" customWidth="1"/>
    <col min="1802" max="2050" width="9.140625" style="4"/>
    <col min="2051" max="2051" width="4.5703125" style="4" customWidth="1"/>
    <col min="2052" max="2052" width="5.5703125" style="4" customWidth="1"/>
    <col min="2053" max="2053" width="98.5703125" style="4" customWidth="1"/>
    <col min="2054" max="2054" width="24.140625" style="4" customWidth="1"/>
    <col min="2055" max="2055" width="26" style="4" customWidth="1"/>
    <col min="2056" max="2056" width="40.5703125" style="4" customWidth="1"/>
    <col min="2057" max="2057" width="11.859375" style="4" customWidth="1"/>
    <col min="2058" max="2306" width="9.140625" style="4"/>
    <col min="2307" max="2307" width="4.5703125" style="4" customWidth="1"/>
    <col min="2308" max="2308" width="5.5703125" style="4" customWidth="1"/>
    <col min="2309" max="2309" width="98.5703125" style="4" customWidth="1"/>
    <col min="2310" max="2310" width="24.140625" style="4" customWidth="1"/>
    <col min="2311" max="2311" width="26" style="4" customWidth="1"/>
    <col min="2312" max="2312" width="40.5703125" style="4" customWidth="1"/>
    <col min="2313" max="2313" width="11.859375" style="4" customWidth="1"/>
    <col min="2314" max="2562" width="9.140625" style="4"/>
    <col min="2563" max="2563" width="4.5703125" style="4" customWidth="1"/>
    <col min="2564" max="2564" width="5.5703125" style="4" customWidth="1"/>
    <col min="2565" max="2565" width="98.5703125" style="4" customWidth="1"/>
    <col min="2566" max="2566" width="24.140625" style="4" customWidth="1"/>
    <col min="2567" max="2567" width="26" style="4" customWidth="1"/>
    <col min="2568" max="2568" width="40.5703125" style="4" customWidth="1"/>
    <col min="2569" max="2569" width="11.859375" style="4" customWidth="1"/>
    <col min="2570" max="2818" width="9.140625" style="4"/>
    <col min="2819" max="2819" width="4.5703125" style="4" customWidth="1"/>
    <col min="2820" max="2820" width="5.5703125" style="4" customWidth="1"/>
    <col min="2821" max="2821" width="98.5703125" style="4" customWidth="1"/>
    <col min="2822" max="2822" width="24.140625" style="4" customWidth="1"/>
    <col min="2823" max="2823" width="26" style="4" customWidth="1"/>
    <col min="2824" max="2824" width="40.5703125" style="4" customWidth="1"/>
    <col min="2825" max="2825" width="11.859375" style="4" customWidth="1"/>
    <col min="2826" max="3074" width="9.140625" style="4"/>
    <col min="3075" max="3075" width="4.5703125" style="4" customWidth="1"/>
    <col min="3076" max="3076" width="5.5703125" style="4" customWidth="1"/>
    <col min="3077" max="3077" width="98.5703125" style="4" customWidth="1"/>
    <col min="3078" max="3078" width="24.140625" style="4" customWidth="1"/>
    <col min="3079" max="3079" width="26" style="4" customWidth="1"/>
    <col min="3080" max="3080" width="40.5703125" style="4" customWidth="1"/>
    <col min="3081" max="3081" width="11.859375" style="4" customWidth="1"/>
    <col min="3082" max="3330" width="9.140625" style="4"/>
    <col min="3331" max="3331" width="4.5703125" style="4" customWidth="1"/>
    <col min="3332" max="3332" width="5.5703125" style="4" customWidth="1"/>
    <col min="3333" max="3333" width="98.5703125" style="4" customWidth="1"/>
    <col min="3334" max="3334" width="24.140625" style="4" customWidth="1"/>
    <col min="3335" max="3335" width="26" style="4" customWidth="1"/>
    <col min="3336" max="3336" width="40.5703125" style="4" customWidth="1"/>
    <col min="3337" max="3337" width="11.859375" style="4" customWidth="1"/>
    <col min="3338" max="3586" width="9.140625" style="4"/>
    <col min="3587" max="3587" width="4.5703125" style="4" customWidth="1"/>
    <col min="3588" max="3588" width="5.5703125" style="4" customWidth="1"/>
    <col min="3589" max="3589" width="98.5703125" style="4" customWidth="1"/>
    <col min="3590" max="3590" width="24.140625" style="4" customWidth="1"/>
    <col min="3591" max="3591" width="26" style="4" customWidth="1"/>
    <col min="3592" max="3592" width="40.5703125" style="4" customWidth="1"/>
    <col min="3593" max="3593" width="11.859375" style="4" customWidth="1"/>
    <col min="3594" max="3842" width="9.140625" style="4"/>
    <col min="3843" max="3843" width="4.5703125" style="4" customWidth="1"/>
    <col min="3844" max="3844" width="5.5703125" style="4" customWidth="1"/>
    <col min="3845" max="3845" width="98.5703125" style="4" customWidth="1"/>
    <col min="3846" max="3846" width="24.140625" style="4" customWidth="1"/>
    <col min="3847" max="3847" width="26" style="4" customWidth="1"/>
    <col min="3848" max="3848" width="40.5703125" style="4" customWidth="1"/>
    <col min="3849" max="3849" width="11.859375" style="4" customWidth="1"/>
    <col min="3850" max="4098" width="9.140625" style="4"/>
    <col min="4099" max="4099" width="4.5703125" style="4" customWidth="1"/>
    <col min="4100" max="4100" width="5.5703125" style="4" customWidth="1"/>
    <col min="4101" max="4101" width="98.5703125" style="4" customWidth="1"/>
    <col min="4102" max="4102" width="24.140625" style="4" customWidth="1"/>
    <col min="4103" max="4103" width="26" style="4" customWidth="1"/>
    <col min="4104" max="4104" width="40.5703125" style="4" customWidth="1"/>
    <col min="4105" max="4105" width="11.859375" style="4" customWidth="1"/>
    <col min="4106" max="4354" width="9.140625" style="4"/>
    <col min="4355" max="4355" width="4.5703125" style="4" customWidth="1"/>
    <col min="4356" max="4356" width="5.5703125" style="4" customWidth="1"/>
    <col min="4357" max="4357" width="98.5703125" style="4" customWidth="1"/>
    <col min="4358" max="4358" width="24.140625" style="4" customWidth="1"/>
    <col min="4359" max="4359" width="26" style="4" customWidth="1"/>
    <col min="4360" max="4360" width="40.5703125" style="4" customWidth="1"/>
    <col min="4361" max="4361" width="11.859375" style="4" customWidth="1"/>
    <col min="4362" max="4610" width="9.140625" style="4"/>
    <col min="4611" max="4611" width="4.5703125" style="4" customWidth="1"/>
    <col min="4612" max="4612" width="5.5703125" style="4" customWidth="1"/>
    <col min="4613" max="4613" width="98.5703125" style="4" customWidth="1"/>
    <col min="4614" max="4614" width="24.140625" style="4" customWidth="1"/>
    <col min="4615" max="4615" width="26" style="4" customWidth="1"/>
    <col min="4616" max="4616" width="40.5703125" style="4" customWidth="1"/>
    <col min="4617" max="4617" width="11.859375" style="4" customWidth="1"/>
    <col min="4618" max="4866" width="9.140625" style="4"/>
    <col min="4867" max="4867" width="4.5703125" style="4" customWidth="1"/>
    <col min="4868" max="4868" width="5.5703125" style="4" customWidth="1"/>
    <col min="4869" max="4869" width="98.5703125" style="4" customWidth="1"/>
    <col min="4870" max="4870" width="24.140625" style="4" customWidth="1"/>
    <col min="4871" max="4871" width="26" style="4" customWidth="1"/>
    <col min="4872" max="4872" width="40.5703125" style="4" customWidth="1"/>
    <col min="4873" max="4873" width="11.859375" style="4" customWidth="1"/>
    <col min="4874" max="5122" width="9.140625" style="4"/>
    <col min="5123" max="5123" width="4.5703125" style="4" customWidth="1"/>
    <col min="5124" max="5124" width="5.5703125" style="4" customWidth="1"/>
    <col min="5125" max="5125" width="98.5703125" style="4" customWidth="1"/>
    <col min="5126" max="5126" width="24.140625" style="4" customWidth="1"/>
    <col min="5127" max="5127" width="26" style="4" customWidth="1"/>
    <col min="5128" max="5128" width="40.5703125" style="4" customWidth="1"/>
    <col min="5129" max="5129" width="11.859375" style="4" customWidth="1"/>
    <col min="5130" max="5378" width="9.140625" style="4"/>
    <col min="5379" max="5379" width="4.5703125" style="4" customWidth="1"/>
    <col min="5380" max="5380" width="5.5703125" style="4" customWidth="1"/>
    <col min="5381" max="5381" width="98.5703125" style="4" customWidth="1"/>
    <col min="5382" max="5382" width="24.140625" style="4" customWidth="1"/>
    <col min="5383" max="5383" width="26" style="4" customWidth="1"/>
    <col min="5384" max="5384" width="40.5703125" style="4" customWidth="1"/>
    <col min="5385" max="5385" width="11.859375" style="4" customWidth="1"/>
    <col min="5386" max="5634" width="9.140625" style="4"/>
    <col min="5635" max="5635" width="4.5703125" style="4" customWidth="1"/>
    <col min="5636" max="5636" width="5.5703125" style="4" customWidth="1"/>
    <col min="5637" max="5637" width="98.5703125" style="4" customWidth="1"/>
    <col min="5638" max="5638" width="24.140625" style="4" customWidth="1"/>
    <col min="5639" max="5639" width="26" style="4" customWidth="1"/>
    <col min="5640" max="5640" width="40.5703125" style="4" customWidth="1"/>
    <col min="5641" max="5641" width="11.859375" style="4" customWidth="1"/>
    <col min="5642" max="5890" width="9.140625" style="4"/>
    <col min="5891" max="5891" width="4.5703125" style="4" customWidth="1"/>
    <col min="5892" max="5892" width="5.5703125" style="4" customWidth="1"/>
    <col min="5893" max="5893" width="98.5703125" style="4" customWidth="1"/>
    <col min="5894" max="5894" width="24.140625" style="4" customWidth="1"/>
    <col min="5895" max="5895" width="26" style="4" customWidth="1"/>
    <col min="5896" max="5896" width="40.5703125" style="4" customWidth="1"/>
    <col min="5897" max="5897" width="11.859375" style="4" customWidth="1"/>
    <col min="5898" max="6146" width="9.140625" style="4"/>
    <col min="6147" max="6147" width="4.5703125" style="4" customWidth="1"/>
    <col min="6148" max="6148" width="5.5703125" style="4" customWidth="1"/>
    <col min="6149" max="6149" width="98.5703125" style="4" customWidth="1"/>
    <col min="6150" max="6150" width="24.140625" style="4" customWidth="1"/>
    <col min="6151" max="6151" width="26" style="4" customWidth="1"/>
    <col min="6152" max="6152" width="40.5703125" style="4" customWidth="1"/>
    <col min="6153" max="6153" width="11.859375" style="4" customWidth="1"/>
    <col min="6154" max="6402" width="9.140625" style="4"/>
    <col min="6403" max="6403" width="4.5703125" style="4" customWidth="1"/>
    <col min="6404" max="6404" width="5.5703125" style="4" customWidth="1"/>
    <col min="6405" max="6405" width="98.5703125" style="4" customWidth="1"/>
    <col min="6406" max="6406" width="24.140625" style="4" customWidth="1"/>
    <col min="6407" max="6407" width="26" style="4" customWidth="1"/>
    <col min="6408" max="6408" width="40.5703125" style="4" customWidth="1"/>
    <col min="6409" max="6409" width="11.859375" style="4" customWidth="1"/>
    <col min="6410" max="6658" width="9.140625" style="4"/>
    <col min="6659" max="6659" width="4.5703125" style="4" customWidth="1"/>
    <col min="6660" max="6660" width="5.5703125" style="4" customWidth="1"/>
    <col min="6661" max="6661" width="98.5703125" style="4" customWidth="1"/>
    <col min="6662" max="6662" width="24.140625" style="4" customWidth="1"/>
    <col min="6663" max="6663" width="26" style="4" customWidth="1"/>
    <col min="6664" max="6664" width="40.5703125" style="4" customWidth="1"/>
    <col min="6665" max="6665" width="11.859375" style="4" customWidth="1"/>
    <col min="6666" max="6914" width="9.140625" style="4"/>
    <col min="6915" max="6915" width="4.5703125" style="4" customWidth="1"/>
    <col min="6916" max="6916" width="5.5703125" style="4" customWidth="1"/>
    <col min="6917" max="6917" width="98.5703125" style="4" customWidth="1"/>
    <col min="6918" max="6918" width="24.140625" style="4" customWidth="1"/>
    <col min="6919" max="6919" width="26" style="4" customWidth="1"/>
    <col min="6920" max="6920" width="40.5703125" style="4" customWidth="1"/>
    <col min="6921" max="6921" width="11.859375" style="4" customWidth="1"/>
    <col min="6922" max="7170" width="9.140625" style="4"/>
    <col min="7171" max="7171" width="4.5703125" style="4" customWidth="1"/>
    <col min="7172" max="7172" width="5.5703125" style="4" customWidth="1"/>
    <col min="7173" max="7173" width="98.5703125" style="4" customWidth="1"/>
    <col min="7174" max="7174" width="24.140625" style="4" customWidth="1"/>
    <col min="7175" max="7175" width="26" style="4" customWidth="1"/>
    <col min="7176" max="7176" width="40.5703125" style="4" customWidth="1"/>
    <col min="7177" max="7177" width="11.859375" style="4" customWidth="1"/>
    <col min="7178" max="7426" width="9.140625" style="4"/>
    <col min="7427" max="7427" width="4.5703125" style="4" customWidth="1"/>
    <col min="7428" max="7428" width="5.5703125" style="4" customWidth="1"/>
    <col min="7429" max="7429" width="98.5703125" style="4" customWidth="1"/>
    <col min="7430" max="7430" width="24.140625" style="4" customWidth="1"/>
    <col min="7431" max="7431" width="26" style="4" customWidth="1"/>
    <col min="7432" max="7432" width="40.5703125" style="4" customWidth="1"/>
    <col min="7433" max="7433" width="11.859375" style="4" customWidth="1"/>
    <col min="7434" max="7682" width="9.140625" style="4"/>
    <col min="7683" max="7683" width="4.5703125" style="4" customWidth="1"/>
    <col min="7684" max="7684" width="5.5703125" style="4" customWidth="1"/>
    <col min="7685" max="7685" width="98.5703125" style="4" customWidth="1"/>
    <col min="7686" max="7686" width="24.140625" style="4" customWidth="1"/>
    <col min="7687" max="7687" width="26" style="4" customWidth="1"/>
    <col min="7688" max="7688" width="40.5703125" style="4" customWidth="1"/>
    <col min="7689" max="7689" width="11.859375" style="4" customWidth="1"/>
    <col min="7690" max="7938" width="9.140625" style="4"/>
    <col min="7939" max="7939" width="4.5703125" style="4" customWidth="1"/>
    <col min="7940" max="7940" width="5.5703125" style="4" customWidth="1"/>
    <col min="7941" max="7941" width="98.5703125" style="4" customWidth="1"/>
    <col min="7942" max="7942" width="24.140625" style="4" customWidth="1"/>
    <col min="7943" max="7943" width="26" style="4" customWidth="1"/>
    <col min="7944" max="7944" width="40.5703125" style="4" customWidth="1"/>
    <col min="7945" max="7945" width="11.859375" style="4" customWidth="1"/>
    <col min="7946" max="8194" width="9.140625" style="4"/>
    <col min="8195" max="8195" width="4.5703125" style="4" customWidth="1"/>
    <col min="8196" max="8196" width="5.5703125" style="4" customWidth="1"/>
    <col min="8197" max="8197" width="98.5703125" style="4" customWidth="1"/>
    <col min="8198" max="8198" width="24.140625" style="4" customWidth="1"/>
    <col min="8199" max="8199" width="26" style="4" customWidth="1"/>
    <col min="8200" max="8200" width="40.5703125" style="4" customWidth="1"/>
    <col min="8201" max="8201" width="11.859375" style="4" customWidth="1"/>
    <col min="8202" max="8450" width="9.140625" style="4"/>
    <col min="8451" max="8451" width="4.5703125" style="4" customWidth="1"/>
    <col min="8452" max="8452" width="5.5703125" style="4" customWidth="1"/>
    <col min="8453" max="8453" width="98.5703125" style="4" customWidth="1"/>
    <col min="8454" max="8454" width="24.140625" style="4" customWidth="1"/>
    <col min="8455" max="8455" width="26" style="4" customWidth="1"/>
    <col min="8456" max="8456" width="40.5703125" style="4" customWidth="1"/>
    <col min="8457" max="8457" width="11.859375" style="4" customWidth="1"/>
    <col min="8458" max="8706" width="9.140625" style="4"/>
    <col min="8707" max="8707" width="4.5703125" style="4" customWidth="1"/>
    <col min="8708" max="8708" width="5.5703125" style="4" customWidth="1"/>
    <col min="8709" max="8709" width="98.5703125" style="4" customWidth="1"/>
    <col min="8710" max="8710" width="24.140625" style="4" customWidth="1"/>
    <col min="8711" max="8711" width="26" style="4" customWidth="1"/>
    <col min="8712" max="8712" width="40.5703125" style="4" customWidth="1"/>
    <col min="8713" max="8713" width="11.859375" style="4" customWidth="1"/>
    <col min="8714" max="8962" width="9.140625" style="4"/>
    <col min="8963" max="8963" width="4.5703125" style="4" customWidth="1"/>
    <col min="8964" max="8964" width="5.5703125" style="4" customWidth="1"/>
    <col min="8965" max="8965" width="98.5703125" style="4" customWidth="1"/>
    <col min="8966" max="8966" width="24.140625" style="4" customWidth="1"/>
    <col min="8967" max="8967" width="26" style="4" customWidth="1"/>
    <col min="8968" max="8968" width="40.5703125" style="4" customWidth="1"/>
    <col min="8969" max="8969" width="11.859375" style="4" customWidth="1"/>
    <col min="8970" max="9218" width="9.140625" style="4"/>
    <col min="9219" max="9219" width="4.5703125" style="4" customWidth="1"/>
    <col min="9220" max="9220" width="5.5703125" style="4" customWidth="1"/>
    <col min="9221" max="9221" width="98.5703125" style="4" customWidth="1"/>
    <col min="9222" max="9222" width="24.140625" style="4" customWidth="1"/>
    <col min="9223" max="9223" width="26" style="4" customWidth="1"/>
    <col min="9224" max="9224" width="40.5703125" style="4" customWidth="1"/>
    <col min="9225" max="9225" width="11.859375" style="4" customWidth="1"/>
    <col min="9226" max="9474" width="9.140625" style="4"/>
    <col min="9475" max="9475" width="4.5703125" style="4" customWidth="1"/>
    <col min="9476" max="9476" width="5.5703125" style="4" customWidth="1"/>
    <col min="9477" max="9477" width="98.5703125" style="4" customWidth="1"/>
    <col min="9478" max="9478" width="24.140625" style="4" customWidth="1"/>
    <col min="9479" max="9479" width="26" style="4" customWidth="1"/>
    <col min="9480" max="9480" width="40.5703125" style="4" customWidth="1"/>
    <col min="9481" max="9481" width="11.859375" style="4" customWidth="1"/>
    <col min="9482" max="9730" width="9.140625" style="4"/>
    <col min="9731" max="9731" width="4.5703125" style="4" customWidth="1"/>
    <col min="9732" max="9732" width="5.5703125" style="4" customWidth="1"/>
    <col min="9733" max="9733" width="98.5703125" style="4" customWidth="1"/>
    <col min="9734" max="9734" width="24.140625" style="4" customWidth="1"/>
    <col min="9735" max="9735" width="26" style="4" customWidth="1"/>
    <col min="9736" max="9736" width="40.5703125" style="4" customWidth="1"/>
    <col min="9737" max="9737" width="11.859375" style="4" customWidth="1"/>
    <col min="9738" max="9986" width="9.140625" style="4"/>
    <col min="9987" max="9987" width="4.5703125" style="4" customWidth="1"/>
    <col min="9988" max="9988" width="5.5703125" style="4" customWidth="1"/>
    <col min="9989" max="9989" width="98.5703125" style="4" customWidth="1"/>
    <col min="9990" max="9990" width="24.140625" style="4" customWidth="1"/>
    <col min="9991" max="9991" width="26" style="4" customWidth="1"/>
    <col min="9992" max="9992" width="40.5703125" style="4" customWidth="1"/>
    <col min="9993" max="9993" width="11.859375" style="4" customWidth="1"/>
    <col min="9994" max="10242" width="9.140625" style="4"/>
    <col min="10243" max="10243" width="4.5703125" style="4" customWidth="1"/>
    <col min="10244" max="10244" width="5.5703125" style="4" customWidth="1"/>
    <col min="10245" max="10245" width="98.5703125" style="4" customWidth="1"/>
    <col min="10246" max="10246" width="24.140625" style="4" customWidth="1"/>
    <col min="10247" max="10247" width="26" style="4" customWidth="1"/>
    <col min="10248" max="10248" width="40.5703125" style="4" customWidth="1"/>
    <col min="10249" max="10249" width="11.859375" style="4" customWidth="1"/>
    <col min="10250" max="10498" width="9.140625" style="4"/>
    <col min="10499" max="10499" width="4.5703125" style="4" customWidth="1"/>
    <col min="10500" max="10500" width="5.5703125" style="4" customWidth="1"/>
    <col min="10501" max="10501" width="98.5703125" style="4" customWidth="1"/>
    <col min="10502" max="10502" width="24.140625" style="4" customWidth="1"/>
    <col min="10503" max="10503" width="26" style="4" customWidth="1"/>
    <col min="10504" max="10504" width="40.5703125" style="4" customWidth="1"/>
    <col min="10505" max="10505" width="11.859375" style="4" customWidth="1"/>
    <col min="10506" max="10754" width="9.140625" style="4"/>
    <col min="10755" max="10755" width="4.5703125" style="4" customWidth="1"/>
    <col min="10756" max="10756" width="5.5703125" style="4" customWidth="1"/>
    <col min="10757" max="10757" width="98.5703125" style="4" customWidth="1"/>
    <col min="10758" max="10758" width="24.140625" style="4" customWidth="1"/>
    <col min="10759" max="10759" width="26" style="4" customWidth="1"/>
    <col min="10760" max="10760" width="40.5703125" style="4" customWidth="1"/>
    <col min="10761" max="10761" width="11.859375" style="4" customWidth="1"/>
    <col min="10762" max="11010" width="9.140625" style="4"/>
    <col min="11011" max="11011" width="4.5703125" style="4" customWidth="1"/>
    <col min="11012" max="11012" width="5.5703125" style="4" customWidth="1"/>
    <col min="11013" max="11013" width="98.5703125" style="4" customWidth="1"/>
    <col min="11014" max="11014" width="24.140625" style="4" customWidth="1"/>
    <col min="11015" max="11015" width="26" style="4" customWidth="1"/>
    <col min="11016" max="11016" width="40.5703125" style="4" customWidth="1"/>
    <col min="11017" max="11017" width="11.859375" style="4" customWidth="1"/>
    <col min="11018" max="11266" width="9.140625" style="4"/>
    <col min="11267" max="11267" width="4.5703125" style="4" customWidth="1"/>
    <col min="11268" max="11268" width="5.5703125" style="4" customWidth="1"/>
    <col min="11269" max="11269" width="98.5703125" style="4" customWidth="1"/>
    <col min="11270" max="11270" width="24.140625" style="4" customWidth="1"/>
    <col min="11271" max="11271" width="26" style="4" customWidth="1"/>
    <col min="11272" max="11272" width="40.5703125" style="4" customWidth="1"/>
    <col min="11273" max="11273" width="11.859375" style="4" customWidth="1"/>
    <col min="11274" max="11522" width="9.140625" style="4"/>
    <col min="11523" max="11523" width="4.5703125" style="4" customWidth="1"/>
    <col min="11524" max="11524" width="5.5703125" style="4" customWidth="1"/>
    <col min="11525" max="11525" width="98.5703125" style="4" customWidth="1"/>
    <col min="11526" max="11526" width="24.140625" style="4" customWidth="1"/>
    <col min="11527" max="11527" width="26" style="4" customWidth="1"/>
    <col min="11528" max="11528" width="40.5703125" style="4" customWidth="1"/>
    <col min="11529" max="11529" width="11.859375" style="4" customWidth="1"/>
    <col min="11530" max="11778" width="9.140625" style="4"/>
    <col min="11779" max="11779" width="4.5703125" style="4" customWidth="1"/>
    <col min="11780" max="11780" width="5.5703125" style="4" customWidth="1"/>
    <col min="11781" max="11781" width="98.5703125" style="4" customWidth="1"/>
    <col min="11782" max="11782" width="24.140625" style="4" customWidth="1"/>
    <col min="11783" max="11783" width="26" style="4" customWidth="1"/>
    <col min="11784" max="11784" width="40.5703125" style="4" customWidth="1"/>
    <col min="11785" max="11785" width="11.859375" style="4" customWidth="1"/>
    <col min="11786" max="12034" width="9.140625" style="4"/>
    <col min="12035" max="12035" width="4.5703125" style="4" customWidth="1"/>
    <col min="12036" max="12036" width="5.5703125" style="4" customWidth="1"/>
    <col min="12037" max="12037" width="98.5703125" style="4" customWidth="1"/>
    <col min="12038" max="12038" width="24.140625" style="4" customWidth="1"/>
    <col min="12039" max="12039" width="26" style="4" customWidth="1"/>
    <col min="12040" max="12040" width="40.5703125" style="4" customWidth="1"/>
    <col min="12041" max="12041" width="11.859375" style="4" customWidth="1"/>
    <col min="12042" max="12290" width="9.140625" style="4"/>
    <col min="12291" max="12291" width="4.5703125" style="4" customWidth="1"/>
    <col min="12292" max="12292" width="5.5703125" style="4" customWidth="1"/>
    <col min="12293" max="12293" width="98.5703125" style="4" customWidth="1"/>
    <col min="12294" max="12294" width="24.140625" style="4" customWidth="1"/>
    <col min="12295" max="12295" width="26" style="4" customWidth="1"/>
    <col min="12296" max="12296" width="40.5703125" style="4" customWidth="1"/>
    <col min="12297" max="12297" width="11.859375" style="4" customWidth="1"/>
    <col min="12298" max="12546" width="9.140625" style="4"/>
    <col min="12547" max="12547" width="4.5703125" style="4" customWidth="1"/>
    <col min="12548" max="12548" width="5.5703125" style="4" customWidth="1"/>
    <col min="12549" max="12549" width="98.5703125" style="4" customWidth="1"/>
    <col min="12550" max="12550" width="24.140625" style="4" customWidth="1"/>
    <col min="12551" max="12551" width="26" style="4" customWidth="1"/>
    <col min="12552" max="12552" width="40.5703125" style="4" customWidth="1"/>
    <col min="12553" max="12553" width="11.859375" style="4" customWidth="1"/>
    <col min="12554" max="12802" width="9.140625" style="4"/>
    <col min="12803" max="12803" width="4.5703125" style="4" customWidth="1"/>
    <col min="12804" max="12804" width="5.5703125" style="4" customWidth="1"/>
    <col min="12805" max="12805" width="98.5703125" style="4" customWidth="1"/>
    <col min="12806" max="12806" width="24.140625" style="4" customWidth="1"/>
    <col min="12807" max="12807" width="26" style="4" customWidth="1"/>
    <col min="12808" max="12808" width="40.5703125" style="4" customWidth="1"/>
    <col min="12809" max="12809" width="11.859375" style="4" customWidth="1"/>
    <col min="12810" max="13058" width="9.140625" style="4"/>
    <col min="13059" max="13059" width="4.5703125" style="4" customWidth="1"/>
    <col min="13060" max="13060" width="5.5703125" style="4" customWidth="1"/>
    <col min="13061" max="13061" width="98.5703125" style="4" customWidth="1"/>
    <col min="13062" max="13062" width="24.140625" style="4" customWidth="1"/>
    <col min="13063" max="13063" width="26" style="4" customWidth="1"/>
    <col min="13064" max="13064" width="40.5703125" style="4" customWidth="1"/>
    <col min="13065" max="13065" width="11.859375" style="4" customWidth="1"/>
    <col min="13066" max="13314" width="9.140625" style="4"/>
    <col min="13315" max="13315" width="4.5703125" style="4" customWidth="1"/>
    <col min="13316" max="13316" width="5.5703125" style="4" customWidth="1"/>
    <col min="13317" max="13317" width="98.5703125" style="4" customWidth="1"/>
    <col min="13318" max="13318" width="24.140625" style="4" customWidth="1"/>
    <col min="13319" max="13319" width="26" style="4" customWidth="1"/>
    <col min="13320" max="13320" width="40.5703125" style="4" customWidth="1"/>
    <col min="13321" max="13321" width="11.859375" style="4" customWidth="1"/>
    <col min="13322" max="13570" width="9.140625" style="4"/>
    <col min="13571" max="13571" width="4.5703125" style="4" customWidth="1"/>
    <col min="13572" max="13572" width="5.5703125" style="4" customWidth="1"/>
    <col min="13573" max="13573" width="98.5703125" style="4" customWidth="1"/>
    <col min="13574" max="13574" width="24.140625" style="4" customWidth="1"/>
    <col min="13575" max="13575" width="26" style="4" customWidth="1"/>
    <col min="13576" max="13576" width="40.5703125" style="4" customWidth="1"/>
    <col min="13577" max="13577" width="11.859375" style="4" customWidth="1"/>
    <col min="13578" max="13826" width="9.140625" style="4"/>
    <col min="13827" max="13827" width="4.5703125" style="4" customWidth="1"/>
    <col min="13828" max="13828" width="5.5703125" style="4" customWidth="1"/>
    <col min="13829" max="13829" width="98.5703125" style="4" customWidth="1"/>
    <col min="13830" max="13830" width="24.140625" style="4" customWidth="1"/>
    <col min="13831" max="13831" width="26" style="4" customWidth="1"/>
    <col min="13832" max="13832" width="40.5703125" style="4" customWidth="1"/>
    <col min="13833" max="13833" width="11.859375" style="4" customWidth="1"/>
    <col min="13834" max="14082" width="9.140625" style="4"/>
    <col min="14083" max="14083" width="4.5703125" style="4" customWidth="1"/>
    <col min="14084" max="14084" width="5.5703125" style="4" customWidth="1"/>
    <col min="14085" max="14085" width="98.5703125" style="4" customWidth="1"/>
    <col min="14086" max="14086" width="24.140625" style="4" customWidth="1"/>
    <col min="14087" max="14087" width="26" style="4" customWidth="1"/>
    <col min="14088" max="14088" width="40.5703125" style="4" customWidth="1"/>
    <col min="14089" max="14089" width="11.859375" style="4" customWidth="1"/>
    <col min="14090" max="14338" width="9.140625" style="4"/>
    <col min="14339" max="14339" width="4.5703125" style="4" customWidth="1"/>
    <col min="14340" max="14340" width="5.5703125" style="4" customWidth="1"/>
    <col min="14341" max="14341" width="98.5703125" style="4" customWidth="1"/>
    <col min="14342" max="14342" width="24.140625" style="4" customWidth="1"/>
    <col min="14343" max="14343" width="26" style="4" customWidth="1"/>
    <col min="14344" max="14344" width="40.5703125" style="4" customWidth="1"/>
    <col min="14345" max="14345" width="11.859375" style="4" customWidth="1"/>
    <col min="14346" max="14594" width="9.140625" style="4"/>
    <col min="14595" max="14595" width="4.5703125" style="4" customWidth="1"/>
    <col min="14596" max="14596" width="5.5703125" style="4" customWidth="1"/>
    <col min="14597" max="14597" width="98.5703125" style="4" customWidth="1"/>
    <col min="14598" max="14598" width="24.140625" style="4" customWidth="1"/>
    <col min="14599" max="14599" width="26" style="4" customWidth="1"/>
    <col min="14600" max="14600" width="40.5703125" style="4" customWidth="1"/>
    <col min="14601" max="14601" width="11.859375" style="4" customWidth="1"/>
    <col min="14602" max="14850" width="9.140625" style="4"/>
    <col min="14851" max="14851" width="4.5703125" style="4" customWidth="1"/>
    <col min="14852" max="14852" width="5.5703125" style="4" customWidth="1"/>
    <col min="14853" max="14853" width="98.5703125" style="4" customWidth="1"/>
    <col min="14854" max="14854" width="24.140625" style="4" customWidth="1"/>
    <col min="14855" max="14855" width="26" style="4" customWidth="1"/>
    <col min="14856" max="14856" width="40.5703125" style="4" customWidth="1"/>
    <col min="14857" max="14857" width="11.859375" style="4" customWidth="1"/>
    <col min="14858" max="15106" width="9.140625" style="4"/>
    <col min="15107" max="15107" width="4.5703125" style="4" customWidth="1"/>
    <col min="15108" max="15108" width="5.5703125" style="4" customWidth="1"/>
    <col min="15109" max="15109" width="98.5703125" style="4" customWidth="1"/>
    <col min="15110" max="15110" width="24.140625" style="4" customWidth="1"/>
    <col min="15111" max="15111" width="26" style="4" customWidth="1"/>
    <col min="15112" max="15112" width="40.5703125" style="4" customWidth="1"/>
    <col min="15113" max="15113" width="11.859375" style="4" customWidth="1"/>
    <col min="15114" max="15362" width="9.140625" style="4"/>
    <col min="15363" max="15363" width="4.5703125" style="4" customWidth="1"/>
    <col min="15364" max="15364" width="5.5703125" style="4" customWidth="1"/>
    <col min="15365" max="15365" width="98.5703125" style="4" customWidth="1"/>
    <col min="15366" max="15366" width="24.140625" style="4" customWidth="1"/>
    <col min="15367" max="15367" width="26" style="4" customWidth="1"/>
    <col min="15368" max="15368" width="40.5703125" style="4" customWidth="1"/>
    <col min="15369" max="15369" width="11.859375" style="4" customWidth="1"/>
    <col min="15370" max="15618" width="9.140625" style="4"/>
    <col min="15619" max="15619" width="4.5703125" style="4" customWidth="1"/>
    <col min="15620" max="15620" width="5.5703125" style="4" customWidth="1"/>
    <col min="15621" max="15621" width="98.5703125" style="4" customWidth="1"/>
    <col min="15622" max="15622" width="24.140625" style="4" customWidth="1"/>
    <col min="15623" max="15623" width="26" style="4" customWidth="1"/>
    <col min="15624" max="15624" width="40.5703125" style="4" customWidth="1"/>
    <col min="15625" max="15625" width="11.859375" style="4" customWidth="1"/>
    <col min="15626" max="15874" width="9.140625" style="4"/>
    <col min="15875" max="15875" width="4.5703125" style="4" customWidth="1"/>
    <col min="15876" max="15876" width="5.5703125" style="4" customWidth="1"/>
    <col min="15877" max="15877" width="98.5703125" style="4" customWidth="1"/>
    <col min="15878" max="15878" width="24.140625" style="4" customWidth="1"/>
    <col min="15879" max="15879" width="26" style="4" customWidth="1"/>
    <col min="15880" max="15880" width="40.5703125" style="4" customWidth="1"/>
    <col min="15881" max="15881" width="11.859375" style="4" customWidth="1"/>
    <col min="15882" max="16130" width="9.140625" style="4"/>
    <col min="16131" max="16131" width="4.5703125" style="4" customWidth="1"/>
    <col min="16132" max="16132" width="5.5703125" style="4" customWidth="1"/>
    <col min="16133" max="16133" width="98.5703125" style="4" customWidth="1"/>
    <col min="16134" max="16134" width="24.140625" style="4" customWidth="1"/>
    <col min="16135" max="16135" width="26" style="4" customWidth="1"/>
    <col min="16136" max="16136" width="40.5703125" style="4" customWidth="1"/>
    <col min="16137" max="16137" width="11.859375" style="4" customWidth="1"/>
    <col min="16138" max="16384" width="9.140625" style="4"/>
  </cols>
  <sheetData>
    <row r="10" ht="27.6" spans="2:11">
      <c r="B10" s="7" t="s">
        <v>26</v>
      </c>
      <c r="C10" s="7"/>
      <c r="D10" s="7"/>
      <c r="E10" s="55"/>
      <c r="F10" s="7"/>
      <c r="G10" s="7"/>
      <c r="H10" s="7"/>
      <c r="I10" s="7"/>
      <c r="J10" s="7"/>
      <c r="K10" s="7"/>
    </row>
    <row r="11" ht="27.6" spans="2:11">
      <c r="B11" s="7"/>
      <c r="C11" s="7"/>
      <c r="D11" s="7"/>
      <c r="E11" s="55"/>
      <c r="F11" s="7"/>
      <c r="G11" s="7"/>
      <c r="H11" s="7"/>
      <c r="I11" s="7"/>
      <c r="J11" s="7"/>
      <c r="K11" s="7"/>
    </row>
    <row r="12" ht="21.2" spans="2:11">
      <c r="B12" s="8" t="s">
        <v>166</v>
      </c>
      <c r="C12" s="8"/>
      <c r="D12" s="8"/>
      <c r="E12" s="56"/>
      <c r="F12" s="8"/>
      <c r="G12" s="8"/>
      <c r="H12" s="8"/>
      <c r="I12" s="8"/>
      <c r="J12" s="8"/>
      <c r="K12" s="8"/>
    </row>
    <row r="14" s="1" customFormat="1" spans="2:10">
      <c r="B14" s="9" t="s">
        <v>28</v>
      </c>
      <c r="C14" s="10"/>
      <c r="E14" s="57"/>
      <c r="J14" s="92"/>
    </row>
    <row r="15" s="1" customFormat="1" spans="2:10">
      <c r="B15" s="9"/>
      <c r="C15" s="494" t="s">
        <v>29</v>
      </c>
      <c r="D15" s="1" t="s">
        <v>30</v>
      </c>
      <c r="E15" s="57"/>
      <c r="J15" s="92"/>
    </row>
    <row r="16" s="1" customFormat="1" spans="2:10">
      <c r="B16" s="9"/>
      <c r="C16" s="494" t="s">
        <v>31</v>
      </c>
      <c r="D16" s="1" t="s">
        <v>167</v>
      </c>
      <c r="E16" s="57"/>
      <c r="J16" s="92"/>
    </row>
    <row r="17" s="1" customFormat="1" spans="2:10">
      <c r="B17" s="9"/>
      <c r="C17" s="10"/>
      <c r="D17" s="11" t="s">
        <v>168</v>
      </c>
      <c r="E17" s="11"/>
      <c r="J17" s="92"/>
    </row>
    <row r="18" s="1" customFormat="1" spans="2:10">
      <c r="B18" s="9"/>
      <c r="C18" s="10"/>
      <c r="D18" s="495" t="s">
        <v>169</v>
      </c>
      <c r="E18" s="11"/>
      <c r="J18" s="92"/>
    </row>
    <row r="19" s="1" customFormat="1" spans="2:10">
      <c r="B19" s="9"/>
      <c r="C19" s="10"/>
      <c r="D19" s="11" t="s">
        <v>170</v>
      </c>
      <c r="E19" s="11"/>
      <c r="J19" s="92"/>
    </row>
    <row r="20" s="1" customFormat="1" spans="2:10">
      <c r="B20" s="9"/>
      <c r="C20" s="10"/>
      <c r="D20" s="11" t="s">
        <v>171</v>
      </c>
      <c r="E20" s="58" t="s">
        <v>172</v>
      </c>
      <c r="J20" s="92"/>
    </row>
    <row r="21" s="1" customFormat="1" spans="2:10">
      <c r="B21" s="9"/>
      <c r="C21" s="10"/>
      <c r="D21" s="11" t="s">
        <v>173</v>
      </c>
      <c r="E21" s="58" t="s">
        <v>298</v>
      </c>
      <c r="J21" s="92"/>
    </row>
    <row r="22" s="1" customFormat="1" ht="19.15" spans="2:10">
      <c r="B22" s="9"/>
      <c r="C22" s="10"/>
      <c r="E22" s="57"/>
      <c r="J22" s="92"/>
    </row>
    <row r="23" s="1" customFormat="1" spans="2:11">
      <c r="B23" s="12" t="s">
        <v>34</v>
      </c>
      <c r="C23" s="13"/>
      <c r="D23" s="14" t="s">
        <v>299</v>
      </c>
      <c r="E23" s="59" t="s">
        <v>36</v>
      </c>
      <c r="F23" s="14" t="s">
        <v>37</v>
      </c>
      <c r="G23" s="14"/>
      <c r="H23" s="14"/>
      <c r="I23" s="14"/>
      <c r="J23" s="13" t="s">
        <v>38</v>
      </c>
      <c r="K23" s="93"/>
    </row>
    <row r="24" s="1" customFormat="1" ht="28.75" spans="2:11">
      <c r="B24" s="15">
        <v>1</v>
      </c>
      <c r="C24" s="16"/>
      <c r="D24" s="17" t="s">
        <v>300</v>
      </c>
      <c r="E24" s="60"/>
      <c r="F24" s="61" t="s">
        <v>301</v>
      </c>
      <c r="G24" s="61" t="s">
        <v>302</v>
      </c>
      <c r="H24" s="61" t="s">
        <v>303</v>
      </c>
      <c r="I24" s="61" t="s">
        <v>304</v>
      </c>
      <c r="J24" s="16"/>
      <c r="K24" s="94"/>
    </row>
    <row r="25" ht="33.75" spans="2:11">
      <c r="B25" s="18" t="s">
        <v>44</v>
      </c>
      <c r="C25" s="19"/>
      <c r="D25" s="20" t="s">
        <v>305</v>
      </c>
      <c r="E25" s="62" t="s">
        <v>306</v>
      </c>
      <c r="F25" s="63">
        <v>50</v>
      </c>
      <c r="G25" s="63"/>
      <c r="H25" s="63"/>
      <c r="I25" s="63"/>
      <c r="J25" s="95">
        <v>50</v>
      </c>
      <c r="K25" s="96" t="s">
        <v>307</v>
      </c>
    </row>
    <row r="26" s="2" customFormat="1" ht="33" spans="2:12">
      <c r="B26" s="21" t="s">
        <v>48</v>
      </c>
      <c r="C26" s="22"/>
      <c r="D26" s="20" t="s">
        <v>308</v>
      </c>
      <c r="E26" s="64" t="s">
        <v>309</v>
      </c>
      <c r="F26" s="63"/>
      <c r="G26" s="63"/>
      <c r="H26" s="63"/>
      <c r="I26" s="63"/>
      <c r="J26" s="97">
        <v>40</v>
      </c>
      <c r="K26" s="98" t="s">
        <v>310</v>
      </c>
      <c r="L26" s="99"/>
    </row>
    <row r="27" ht="33" spans="2:11">
      <c r="B27" s="21" t="s">
        <v>52</v>
      </c>
      <c r="C27" s="22"/>
      <c r="D27" s="20" t="s">
        <v>311</v>
      </c>
      <c r="E27" s="62" t="s">
        <v>312</v>
      </c>
      <c r="F27" s="63"/>
      <c r="G27" s="63"/>
      <c r="H27" s="63"/>
      <c r="I27" s="63"/>
      <c r="J27" s="95">
        <v>30</v>
      </c>
      <c r="K27" s="96" t="s">
        <v>313</v>
      </c>
    </row>
    <row r="28" ht="16.4" spans="2:11">
      <c r="B28" s="23"/>
      <c r="C28" s="24"/>
      <c r="D28" s="25"/>
      <c r="E28" s="65"/>
      <c r="F28" s="63"/>
      <c r="G28" s="63"/>
      <c r="H28" s="63"/>
      <c r="I28" s="63"/>
      <c r="J28" s="95">
        <v>10</v>
      </c>
      <c r="K28" s="96" t="s">
        <v>314</v>
      </c>
    </row>
    <row r="29" spans="2:11">
      <c r="B29" s="26"/>
      <c r="C29" s="27"/>
      <c r="D29" s="28"/>
      <c r="E29" s="66"/>
      <c r="F29" s="67"/>
      <c r="G29" s="67"/>
      <c r="H29" s="67"/>
      <c r="I29" s="67"/>
      <c r="J29" s="100"/>
      <c r="K29" s="101"/>
    </row>
    <row r="30" ht="17" spans="2:11">
      <c r="B30" s="29">
        <v>2</v>
      </c>
      <c r="C30" s="30"/>
      <c r="D30" s="31" t="s">
        <v>315</v>
      </c>
      <c r="E30" s="68"/>
      <c r="F30" s="69"/>
      <c r="G30" s="69"/>
      <c r="H30" s="69"/>
      <c r="I30" s="69"/>
      <c r="J30" s="102"/>
      <c r="K30" s="103"/>
    </row>
    <row r="31" ht="50" spans="2:11">
      <c r="B31" s="32"/>
      <c r="C31" s="33"/>
      <c r="D31" s="34" t="s">
        <v>316</v>
      </c>
      <c r="E31" s="70"/>
      <c r="F31" s="71"/>
      <c r="G31" s="71"/>
      <c r="H31" s="71"/>
      <c r="I31" s="71"/>
      <c r="J31" s="95"/>
      <c r="K31" s="96"/>
    </row>
    <row r="32" s="3" customFormat="1" ht="17" spans="2:12">
      <c r="B32" s="35" t="s">
        <v>44</v>
      </c>
      <c r="C32" s="36"/>
      <c r="D32" s="37" t="s">
        <v>317</v>
      </c>
      <c r="E32" s="72" t="s">
        <v>318</v>
      </c>
      <c r="F32" s="73">
        <v>50</v>
      </c>
      <c r="G32" s="73"/>
      <c r="H32" s="73"/>
      <c r="I32" s="73"/>
      <c r="J32" s="104">
        <v>50</v>
      </c>
      <c r="K32" s="105" t="s">
        <v>319</v>
      </c>
      <c r="L32" s="106"/>
    </row>
    <row r="33" s="3" customFormat="1" ht="17" spans="2:12">
      <c r="B33" s="35" t="s">
        <v>48</v>
      </c>
      <c r="C33" s="36"/>
      <c r="D33" s="37" t="s">
        <v>320</v>
      </c>
      <c r="E33" s="74" t="s">
        <v>193</v>
      </c>
      <c r="F33" s="73"/>
      <c r="G33" s="73"/>
      <c r="H33" s="73"/>
      <c r="I33" s="73"/>
      <c r="J33" s="104">
        <v>40</v>
      </c>
      <c r="K33" s="105" t="s">
        <v>321</v>
      </c>
      <c r="L33" s="106"/>
    </row>
    <row r="34" s="3" customFormat="1" ht="17" spans="2:12">
      <c r="B34" s="35" t="s">
        <v>52</v>
      </c>
      <c r="C34" s="36"/>
      <c r="D34" s="37" t="s">
        <v>322</v>
      </c>
      <c r="E34" s="75" t="s">
        <v>323</v>
      </c>
      <c r="F34" s="73"/>
      <c r="G34" s="73"/>
      <c r="H34" s="73"/>
      <c r="I34" s="73"/>
      <c r="J34" s="104">
        <v>30</v>
      </c>
      <c r="K34" s="105" t="s">
        <v>324</v>
      </c>
      <c r="L34" s="106"/>
    </row>
    <row r="35" s="3" customFormat="1" ht="33.75" spans="2:12">
      <c r="B35" s="38" t="s">
        <v>138</v>
      </c>
      <c r="C35" s="39"/>
      <c r="D35" s="40" t="s">
        <v>325</v>
      </c>
      <c r="E35" s="76" t="s">
        <v>137</v>
      </c>
      <c r="F35" s="73"/>
      <c r="G35" s="73"/>
      <c r="H35" s="73"/>
      <c r="I35" s="73"/>
      <c r="J35" s="104"/>
      <c r="K35" s="105"/>
      <c r="L35" s="106"/>
    </row>
    <row r="36" s="3" customFormat="1" ht="17" spans="2:12">
      <c r="B36" s="38">
        <v>3</v>
      </c>
      <c r="C36" s="39"/>
      <c r="D36" s="37" t="s">
        <v>326</v>
      </c>
      <c r="E36" s="75" t="s">
        <v>327</v>
      </c>
      <c r="F36" s="73"/>
      <c r="G36" s="73"/>
      <c r="H36" s="73"/>
      <c r="I36" s="73"/>
      <c r="J36" s="104"/>
      <c r="K36" s="105"/>
      <c r="L36" s="106"/>
    </row>
    <row r="37" s="3" customFormat="1" ht="17.15" spans="2:12">
      <c r="B37" s="41"/>
      <c r="C37" s="42"/>
      <c r="D37" s="40"/>
      <c r="E37" s="77"/>
      <c r="F37" s="78"/>
      <c r="G37" s="78"/>
      <c r="H37" s="78"/>
      <c r="I37" s="78"/>
      <c r="J37" s="107">
        <v>10</v>
      </c>
      <c r="K37" s="108" t="s">
        <v>328</v>
      </c>
      <c r="L37" s="106"/>
    </row>
    <row r="38" ht="19.15" spans="2:11">
      <c r="B38" s="43" t="s">
        <v>329</v>
      </c>
      <c r="C38" s="44"/>
      <c r="D38" s="44"/>
      <c r="E38" s="79"/>
      <c r="F38" s="44">
        <f>F25+F32</f>
        <v>100</v>
      </c>
      <c r="G38" s="44"/>
      <c r="H38" s="44"/>
      <c r="I38" s="44"/>
      <c r="J38" s="109"/>
      <c r="K38" s="91"/>
    </row>
    <row r="42" ht="23.2" spans="3:9">
      <c r="C42" s="45" t="s">
        <v>330</v>
      </c>
      <c r="D42" s="46"/>
      <c r="E42" s="80"/>
      <c r="F42" s="46"/>
      <c r="G42" s="81"/>
      <c r="H42" s="82"/>
      <c r="I42" s="82"/>
    </row>
    <row r="43" ht="23.2" spans="3:9">
      <c r="C43" s="47"/>
      <c r="D43" s="48" t="s">
        <v>331</v>
      </c>
      <c r="E43" s="83"/>
      <c r="F43" s="48"/>
      <c r="G43" s="84"/>
      <c r="H43" s="82"/>
      <c r="I43" s="82"/>
    </row>
    <row r="44" ht="23.2" spans="2:9">
      <c r="B44" s="49"/>
      <c r="C44" s="47"/>
      <c r="D44" s="50" t="s">
        <v>332</v>
      </c>
      <c r="E44" s="85"/>
      <c r="F44" s="48"/>
      <c r="G44" s="84"/>
      <c r="H44" s="82"/>
      <c r="I44" s="82"/>
    </row>
    <row r="45" ht="23.2" spans="3:9">
      <c r="C45" s="47"/>
      <c r="D45" s="51">
        <v>3</v>
      </c>
      <c r="E45" s="86"/>
      <c r="F45" s="48"/>
      <c r="G45" s="84"/>
      <c r="H45" s="82"/>
      <c r="I45" s="82"/>
    </row>
    <row r="46" ht="23.2" spans="3:9">
      <c r="C46" s="47"/>
      <c r="D46" s="48"/>
      <c r="E46" s="83"/>
      <c r="F46" s="48"/>
      <c r="G46" s="84"/>
      <c r="H46" s="82"/>
      <c r="I46" s="82"/>
    </row>
    <row r="47" ht="23.2" spans="3:9">
      <c r="C47" s="47"/>
      <c r="D47" s="48" t="s">
        <v>333</v>
      </c>
      <c r="E47" s="83"/>
      <c r="F47" s="48">
        <f>+Aksestabilitas!F95</f>
        <v>100</v>
      </c>
      <c r="G47" s="84"/>
      <c r="H47" s="82"/>
      <c r="I47" s="82"/>
    </row>
    <row r="48" ht="23.2" spans="3:9">
      <c r="C48" s="47"/>
      <c r="D48" s="48" t="s">
        <v>334</v>
      </c>
      <c r="E48" s="83"/>
      <c r="F48" s="48">
        <f>'Tersedia setiap saat'!F91:I91</f>
        <v>90</v>
      </c>
      <c r="G48" s="84"/>
      <c r="H48" s="82"/>
      <c r="I48" s="82"/>
    </row>
    <row r="49" ht="23.2" spans="3:9">
      <c r="C49" s="47"/>
      <c r="D49" s="48" t="s">
        <v>335</v>
      </c>
      <c r="E49" s="83"/>
      <c r="F49" s="48">
        <f>+F38</f>
        <v>100</v>
      </c>
      <c r="G49" s="84"/>
      <c r="H49" s="82"/>
      <c r="I49" s="82"/>
    </row>
    <row r="50" spans="3:7">
      <c r="C50" s="47"/>
      <c r="D50" s="52" t="s">
        <v>336</v>
      </c>
      <c r="E50" s="87"/>
      <c r="F50" s="88">
        <f>SUM(F47:F49)</f>
        <v>290</v>
      </c>
      <c r="G50" s="89"/>
    </row>
    <row r="51" spans="3:7">
      <c r="C51" s="47"/>
      <c r="D51" s="52" t="s">
        <v>337</v>
      </c>
      <c r="E51" s="87"/>
      <c r="F51" s="88">
        <f>F50/3</f>
        <v>96.6666666666667</v>
      </c>
      <c r="G51" s="89"/>
    </row>
    <row r="52" ht="19.15" spans="3:7">
      <c r="C52" s="53"/>
      <c r="D52" s="54"/>
      <c r="E52" s="90"/>
      <c r="F52" s="54"/>
      <c r="G52" s="91"/>
    </row>
  </sheetData>
  <mergeCells count="29">
    <mergeCell ref="B10:K10"/>
    <mergeCell ref="B12:K12"/>
    <mergeCell ref="B23:C23"/>
    <mergeCell ref="F23:I23"/>
    <mergeCell ref="B24:C24"/>
    <mergeCell ref="B25:C25"/>
    <mergeCell ref="B26:C26"/>
    <mergeCell ref="B27:C27"/>
    <mergeCell ref="B28:C28"/>
    <mergeCell ref="B30:C30"/>
    <mergeCell ref="B32:C32"/>
    <mergeCell ref="B33:C33"/>
    <mergeCell ref="B34:C34"/>
    <mergeCell ref="B35:C35"/>
    <mergeCell ref="B36:C36"/>
    <mergeCell ref="B37:C37"/>
    <mergeCell ref="B38:D38"/>
    <mergeCell ref="F38:I38"/>
    <mergeCell ref="C42:G42"/>
    <mergeCell ref="E23:E24"/>
    <mergeCell ref="F25:F29"/>
    <mergeCell ref="F32:F37"/>
    <mergeCell ref="G25:G29"/>
    <mergeCell ref="G32:G37"/>
    <mergeCell ref="H25:H29"/>
    <mergeCell ref="H32:H37"/>
    <mergeCell ref="I25:I29"/>
    <mergeCell ref="I32:I37"/>
    <mergeCell ref="J23:K24"/>
  </mergeCells>
  <hyperlinks>
    <hyperlink ref="E20" r:id="rId2" display="https://pemkab.go.id/informasi-publik/"/>
    <hyperlink ref="E25" r:id="rId3" display="https://ppid.rembangkab.go.id/daftar-informasi-publik/"/>
    <hyperlink ref="E27" r:id="rId4" display="https://ppid.rembangkab.go.id/informasi-dikecualikan/"/>
    <hyperlink ref="E26" r:id="rId5" display="Bukti kelembagaan 1.b"/>
    <hyperlink ref="E32" r:id="rId6" display="Bukti  2.a"/>
    <hyperlink ref="E33" r:id="rId6" display="Bukti 2.b"/>
    <hyperlink ref="E34" r:id="rId6" display="Bukti 2.c"/>
    <hyperlink ref="E35" r:id="rId7" display="http://silincah.rembangkab.go.id/"/>
    <hyperlink ref="E36" r:id="rId6" display="Bukti 2.e"/>
  </hyperlinks>
  <pageMargins left="0.699305555555556" right="0.699305555555556" top="0.75" bottom="0.75" header="0.3" footer="0.3"/>
  <pageSetup paperSize="9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A1"/>
  <sheetViews>
    <sheetView workbookViewId="0">
      <selection activeCell="O28" sqref="O28"/>
    </sheetView>
  </sheetViews>
  <sheetFormatPr defaultColWidth="8.859375" defaultRowHeight="14"/>
  <sheetData/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A1"/>
  <sheetViews>
    <sheetView topLeftCell="A10" workbookViewId="0">
      <selection activeCell="O28" sqref="O28"/>
    </sheetView>
  </sheetViews>
  <sheetFormatPr defaultColWidth="8.859375" defaultRowHeight="1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Data Badan Publik</vt:lpstr>
      <vt:lpstr>Aksestabilitas</vt:lpstr>
      <vt:lpstr>Tersedia setiap saat</vt:lpstr>
      <vt:lpstr>Kelembagaan PPID</vt:lpstr>
      <vt:lpstr>BUKTI SETIAP SAAT</vt:lpstr>
      <vt:lpstr>BUKTI KELEMBAGAAN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handoko</dc:creator>
  <cp:lastModifiedBy>DELL5437</cp:lastModifiedBy>
  <dcterms:created xsi:type="dcterms:W3CDTF">2020-06-28T03:57:00Z</dcterms:created>
  <dcterms:modified xsi:type="dcterms:W3CDTF">2020-09-17T11:12:51Z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1033-2.5.0.4141</vt:lpwstr>
  </property>
</Properties>
</file>